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10545" activeTab="0"/>
  </bookViews>
  <sheets>
    <sheet name="AcousticParameters" sheetId="1" r:id="rId1"/>
  </sheets>
  <definedNames/>
  <calcPr fullCalcOnLoad="1"/>
</workbook>
</file>

<file path=xl/sharedStrings.xml><?xml version="1.0" encoding="utf-8"?>
<sst xmlns="http://schemas.openxmlformats.org/spreadsheetml/2006/main" count="226" uniqueCount="200">
  <si>
    <t>Aurora 4.3 - ISO3382 Acoustical Parameter File</t>
  </si>
  <si>
    <t>Filename</t>
  </si>
  <si>
    <t xml:space="preserve">Lsg_31.5 </t>
  </si>
  <si>
    <t xml:space="preserve">Lsg_63   </t>
  </si>
  <si>
    <t xml:space="preserve">Lsg_125  </t>
  </si>
  <si>
    <t xml:space="preserve">Lsg_250  </t>
  </si>
  <si>
    <t xml:space="preserve">Lsg_500  </t>
  </si>
  <si>
    <t xml:space="preserve">Lsg_1000 </t>
  </si>
  <si>
    <t xml:space="preserve">Lsg_2000 </t>
  </si>
  <si>
    <t xml:space="preserve">Lsg_4000 </t>
  </si>
  <si>
    <t xml:space="preserve">Lsg_8000 </t>
  </si>
  <si>
    <t>Lsg_16000</t>
  </si>
  <si>
    <t xml:space="preserve">Lsg_A    </t>
  </si>
  <si>
    <t xml:space="preserve">Lsg_Lin  </t>
  </si>
  <si>
    <t xml:space="preserve">Lno_31.5 </t>
  </si>
  <si>
    <t xml:space="preserve">Lno_63   </t>
  </si>
  <si>
    <t xml:space="preserve">Lno_125  </t>
  </si>
  <si>
    <t xml:space="preserve">Lno_250  </t>
  </si>
  <si>
    <t xml:space="preserve">Lno_500  </t>
  </si>
  <si>
    <t xml:space="preserve">Lno_1000 </t>
  </si>
  <si>
    <t xml:space="preserve">Lno_2000 </t>
  </si>
  <si>
    <t xml:space="preserve">Lno_4000 </t>
  </si>
  <si>
    <t xml:space="preserve">Lno_8000 </t>
  </si>
  <si>
    <t>Lno_16000</t>
  </si>
  <si>
    <t xml:space="preserve">Lno_A    </t>
  </si>
  <si>
    <t xml:space="preserve">Lno_Lin  </t>
  </si>
  <si>
    <t xml:space="preserve">StG_31.5 </t>
  </si>
  <si>
    <t xml:space="preserve">StG_63   </t>
  </si>
  <si>
    <t xml:space="preserve">StG_125  </t>
  </si>
  <si>
    <t xml:space="preserve">StG_250  </t>
  </si>
  <si>
    <t xml:space="preserve">StG_500  </t>
  </si>
  <si>
    <t xml:space="preserve">StG_1000 </t>
  </si>
  <si>
    <t xml:space="preserve">StG_2000 </t>
  </si>
  <si>
    <t xml:space="preserve">StG_4000 </t>
  </si>
  <si>
    <t xml:space="preserve">StG_8000 </t>
  </si>
  <si>
    <t>StG_16000</t>
  </si>
  <si>
    <t xml:space="preserve">StG_A    </t>
  </si>
  <si>
    <t xml:space="preserve">StG_Lin  </t>
  </si>
  <si>
    <t xml:space="preserve">C50_31.5 </t>
  </si>
  <si>
    <t xml:space="preserve">C50_63   </t>
  </si>
  <si>
    <t xml:space="preserve">C50_125  </t>
  </si>
  <si>
    <t xml:space="preserve">C50_250  </t>
  </si>
  <si>
    <t xml:space="preserve">C50_500  </t>
  </si>
  <si>
    <t xml:space="preserve">C50_1000 </t>
  </si>
  <si>
    <t xml:space="preserve">C50_2000 </t>
  </si>
  <si>
    <t xml:space="preserve">C50_4000 </t>
  </si>
  <si>
    <t xml:space="preserve">C50_8000 </t>
  </si>
  <si>
    <t>C50_16000</t>
  </si>
  <si>
    <t xml:space="preserve">C50_A    </t>
  </si>
  <si>
    <t xml:space="preserve">C50_Lin  </t>
  </si>
  <si>
    <t xml:space="preserve">C80_31.5 </t>
  </si>
  <si>
    <t xml:space="preserve">C80_63   </t>
  </si>
  <si>
    <t xml:space="preserve">C80_125  </t>
  </si>
  <si>
    <t xml:space="preserve">C80_250  </t>
  </si>
  <si>
    <t xml:space="preserve">C80_500  </t>
  </si>
  <si>
    <t xml:space="preserve">C80_1000 </t>
  </si>
  <si>
    <t xml:space="preserve">C80_2000 </t>
  </si>
  <si>
    <t xml:space="preserve">C80_4000 </t>
  </si>
  <si>
    <t xml:space="preserve">C80_8000 </t>
  </si>
  <si>
    <t>C80_16000</t>
  </si>
  <si>
    <t xml:space="preserve">C80_A    </t>
  </si>
  <si>
    <t xml:space="preserve">C80_Lin  </t>
  </si>
  <si>
    <t xml:space="preserve">D50_31.5 </t>
  </si>
  <si>
    <t xml:space="preserve">D50_63   </t>
  </si>
  <si>
    <t xml:space="preserve">D50_125  </t>
  </si>
  <si>
    <t xml:space="preserve">D50_250  </t>
  </si>
  <si>
    <t xml:space="preserve">D50_500  </t>
  </si>
  <si>
    <t xml:space="preserve">D50_1000 </t>
  </si>
  <si>
    <t xml:space="preserve">D50_2000 </t>
  </si>
  <si>
    <t xml:space="preserve">D50_4000 </t>
  </si>
  <si>
    <t xml:space="preserve">D50_8000 </t>
  </si>
  <si>
    <t>D50_16000</t>
  </si>
  <si>
    <t xml:space="preserve">D50_A    </t>
  </si>
  <si>
    <t xml:space="preserve">D50_Lin  </t>
  </si>
  <si>
    <t xml:space="preserve">ts _31.5 </t>
  </si>
  <si>
    <t xml:space="preserve">ts _63   </t>
  </si>
  <si>
    <t xml:space="preserve">ts _125  </t>
  </si>
  <si>
    <t xml:space="preserve">ts _250  </t>
  </si>
  <si>
    <t xml:space="preserve">ts _500  </t>
  </si>
  <si>
    <t xml:space="preserve">ts _1000 </t>
  </si>
  <si>
    <t xml:space="preserve">ts _2000 </t>
  </si>
  <si>
    <t xml:space="preserve">ts _4000 </t>
  </si>
  <si>
    <t xml:space="preserve">ts _8000 </t>
  </si>
  <si>
    <t>ts _16000</t>
  </si>
  <si>
    <t xml:space="preserve">ts _A    </t>
  </si>
  <si>
    <t xml:space="preserve">ts _Lin  </t>
  </si>
  <si>
    <t xml:space="preserve">EDT_31.5 </t>
  </si>
  <si>
    <t xml:space="preserve">EDT_63   </t>
  </si>
  <si>
    <t xml:space="preserve">EDT_125  </t>
  </si>
  <si>
    <t xml:space="preserve">EDT_250  </t>
  </si>
  <si>
    <t xml:space="preserve">EDT_500  </t>
  </si>
  <si>
    <t xml:space="preserve">EDT_1000 </t>
  </si>
  <si>
    <t xml:space="preserve">EDT_2000 </t>
  </si>
  <si>
    <t xml:space="preserve">EDT_4000 </t>
  </si>
  <si>
    <t xml:space="preserve">EDT_8000 </t>
  </si>
  <si>
    <t>EDT_16000</t>
  </si>
  <si>
    <t xml:space="preserve">EDT_A    </t>
  </si>
  <si>
    <t xml:space="preserve">EDT_Lin  </t>
  </si>
  <si>
    <t xml:space="preserve">Tus_31.5 </t>
  </si>
  <si>
    <t xml:space="preserve">Tus_63   </t>
  </si>
  <si>
    <t xml:space="preserve">Tus_125  </t>
  </si>
  <si>
    <t xml:space="preserve">Tus_250  </t>
  </si>
  <si>
    <t xml:space="preserve">Tus_500  </t>
  </si>
  <si>
    <t xml:space="preserve">Tus_1000 </t>
  </si>
  <si>
    <t xml:space="preserve">Tus_2000 </t>
  </si>
  <si>
    <t xml:space="preserve">Tus_4000 </t>
  </si>
  <si>
    <t xml:space="preserve">Tus_8000 </t>
  </si>
  <si>
    <t>Tus_16000</t>
  </si>
  <si>
    <t xml:space="preserve">Tus_A    </t>
  </si>
  <si>
    <t xml:space="preserve">Tus_Lin  </t>
  </si>
  <si>
    <t xml:space="preserve">T20_31.5 </t>
  </si>
  <si>
    <t xml:space="preserve">T20_63   </t>
  </si>
  <si>
    <t xml:space="preserve">T20_125  </t>
  </si>
  <si>
    <t xml:space="preserve">T20_250  </t>
  </si>
  <si>
    <t xml:space="preserve">T20_500  </t>
  </si>
  <si>
    <t xml:space="preserve">T20_1000 </t>
  </si>
  <si>
    <t xml:space="preserve">T20_2000 </t>
  </si>
  <si>
    <t xml:space="preserve">T20_4000 </t>
  </si>
  <si>
    <t xml:space="preserve">T20_8000 </t>
  </si>
  <si>
    <t>T20_16000</t>
  </si>
  <si>
    <t xml:space="preserve">T20_A    </t>
  </si>
  <si>
    <t xml:space="preserve">T20_Lin  </t>
  </si>
  <si>
    <t xml:space="preserve">T30_31.5 </t>
  </si>
  <si>
    <t xml:space="preserve">T30_63   </t>
  </si>
  <si>
    <t xml:space="preserve">T30_125  </t>
  </si>
  <si>
    <t xml:space="preserve">T30_250  </t>
  </si>
  <si>
    <t xml:space="preserve">T30_500  </t>
  </si>
  <si>
    <t xml:space="preserve">T30_1000 </t>
  </si>
  <si>
    <t xml:space="preserve">T30_2000 </t>
  </si>
  <si>
    <t xml:space="preserve">T30_4000 </t>
  </si>
  <si>
    <t xml:space="preserve">T30_8000 </t>
  </si>
  <si>
    <t>T30_16000</t>
  </si>
  <si>
    <t xml:space="preserve">T30_A    </t>
  </si>
  <si>
    <t xml:space="preserve">T30_Lin  </t>
  </si>
  <si>
    <t xml:space="preserve">Pks_31.5 </t>
  </si>
  <si>
    <t xml:space="preserve">Pks_63   </t>
  </si>
  <si>
    <t xml:space="preserve">Pks_125  </t>
  </si>
  <si>
    <t xml:space="preserve">Pks_250  </t>
  </si>
  <si>
    <t xml:space="preserve">Pks_500  </t>
  </si>
  <si>
    <t xml:space="preserve">Pks_1000 </t>
  </si>
  <si>
    <t xml:space="preserve">Pks_2000 </t>
  </si>
  <si>
    <t xml:space="preserve">Pks_4000 </t>
  </si>
  <si>
    <t xml:space="preserve">Pks_8000 </t>
  </si>
  <si>
    <t>Pks_16000</t>
  </si>
  <si>
    <t xml:space="preserve">Pks_A    </t>
  </si>
  <si>
    <t xml:space="preserve">Pks_Lin  </t>
  </si>
  <si>
    <t xml:space="preserve">Msc_31.5 </t>
  </si>
  <si>
    <t xml:space="preserve">Msc_63   </t>
  </si>
  <si>
    <t xml:space="preserve">Msc_125  </t>
  </si>
  <si>
    <t xml:space="preserve">Msc_250  </t>
  </si>
  <si>
    <t xml:space="preserve">Msc_500  </t>
  </si>
  <si>
    <t xml:space="preserve">Msc_1000 </t>
  </si>
  <si>
    <t xml:space="preserve">Msc_2000 </t>
  </si>
  <si>
    <t xml:space="preserve">Msc_4000 </t>
  </si>
  <si>
    <t xml:space="preserve">Msc_8000 </t>
  </si>
  <si>
    <t>Msc_16000</t>
  </si>
  <si>
    <t xml:space="preserve">Msc_A    </t>
  </si>
  <si>
    <t xml:space="preserve">Msc_Lin  </t>
  </si>
  <si>
    <t xml:space="preserve">Imp_31.5 </t>
  </si>
  <si>
    <t xml:space="preserve">Imp_63   </t>
  </si>
  <si>
    <t xml:space="preserve">Imp_125  </t>
  </si>
  <si>
    <t xml:space="preserve">Imp_250  </t>
  </si>
  <si>
    <t xml:space="preserve">Imp_500  </t>
  </si>
  <si>
    <t xml:space="preserve">Imp_1000 </t>
  </si>
  <si>
    <t xml:space="preserve">Imp_2000 </t>
  </si>
  <si>
    <t xml:space="preserve">Imp_4000 </t>
  </si>
  <si>
    <t xml:space="preserve">Imp_8000 </t>
  </si>
  <si>
    <t>Imp_16000</t>
  </si>
  <si>
    <t xml:space="preserve">Imp_A    </t>
  </si>
  <si>
    <t xml:space="preserve">Imp_Lin  </t>
  </si>
  <si>
    <t>P-1-1-Luigi-Corradini</t>
  </si>
  <si>
    <t>-1.#IO</t>
  </si>
  <si>
    <t>--</t>
  </si>
  <si>
    <t>P-1-2-Gianluca-Oleari</t>
  </si>
  <si>
    <t>P-1-3-Paolo-Chiari</t>
  </si>
  <si>
    <t>P-2-1-Alessio-Zanichelli</t>
  </si>
  <si>
    <t>P-2-2-Enrico-Lodi-Rizzini</t>
  </si>
  <si>
    <t>P-2-3-Claudia-Raffaldini</t>
  </si>
  <si>
    <t>P-2-4-Matteo-Cavalli</t>
  </si>
  <si>
    <t>P-3-1-Lorenzo-Ebri</t>
  </si>
  <si>
    <t>P-3-3-Andrea-Favali</t>
  </si>
  <si>
    <t>P-3-4-BenedattaPastarini</t>
  </si>
  <si>
    <t>P-4-1-Mirco-Bocconi</t>
  </si>
  <si>
    <t>P-4-3-Matteo-Zambonini</t>
  </si>
  <si>
    <t>P-4-4-Rotteglia-Bolognesi</t>
  </si>
  <si>
    <t>A</t>
  </si>
  <si>
    <t>Lin</t>
  </si>
  <si>
    <t>T10 (s)</t>
  </si>
  <si>
    <t>T20 (s)</t>
  </si>
  <si>
    <t>T30 (s)</t>
  </si>
  <si>
    <t>EDT (s)</t>
  </si>
  <si>
    <t>ts (ms)</t>
  </si>
  <si>
    <t>C50 (dB)</t>
  </si>
  <si>
    <t>C80 (dB)</t>
  </si>
  <si>
    <t>CAD-CAM classroom - 9/01/2012</t>
  </si>
  <si>
    <t>P-3-5-Claudio-Addabbo</t>
  </si>
  <si>
    <t>P-1-4-Andrea-Ricci</t>
  </si>
  <si>
    <t>Impulse response measurements</t>
  </si>
  <si>
    <t>Frequency (Hz)</t>
  </si>
  <si>
    <t>Average Values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</si>
</sst>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Reverberation Times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AcousticParameters!$A$26</c:f>
              <c:strCache>
                <c:ptCount val="1"/>
                <c:pt idx="0">
                  <c:v>EDT (s)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AcousticParameters!$B$25:$M$25</c:f>
              <c:strCache/>
            </c:strRef>
          </c:cat>
          <c:val>
            <c:numRef>
              <c:f>AcousticParameters!$B$26:$L$26</c:f>
              <c:numCache/>
            </c:numRef>
          </c:val>
          <c:smooth val="0"/>
        </c:ser>
        <c:ser>
          <c:idx val="1"/>
          <c:order val="1"/>
          <c:tx>
            <c:strRef>
              <c:f>AcousticParameters!$A$27</c:f>
              <c:strCache>
                <c:ptCount val="1"/>
                <c:pt idx="0">
                  <c:v>T10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AcousticParameters!$B$25:$M$25</c:f>
              <c:strCache/>
            </c:strRef>
          </c:cat>
          <c:val>
            <c:numRef>
              <c:f>AcousticParameters!$B$27:$L$27</c:f>
              <c:numCache/>
            </c:numRef>
          </c:val>
          <c:smooth val="0"/>
        </c:ser>
        <c:ser>
          <c:idx val="2"/>
          <c:order val="2"/>
          <c:tx>
            <c:strRef>
              <c:f>AcousticParameters!$A$28</c:f>
              <c:strCache>
                <c:ptCount val="1"/>
                <c:pt idx="0">
                  <c:v>T20 (s)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AcousticParameters!$B$25:$M$25</c:f>
              <c:strCache/>
            </c:strRef>
          </c:cat>
          <c:val>
            <c:numRef>
              <c:f>AcousticParameters!$B$28:$L$28</c:f>
              <c:numCache/>
            </c:numRef>
          </c:val>
          <c:smooth val="0"/>
        </c:ser>
        <c:ser>
          <c:idx val="3"/>
          <c:order val="3"/>
          <c:tx>
            <c:strRef>
              <c:f>AcousticParameters!$A$29</c:f>
              <c:strCache>
                <c:ptCount val="1"/>
                <c:pt idx="0">
                  <c:v>T30 (s)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AcousticParameters!$B$25:$M$25</c:f>
              <c:strCache/>
            </c:strRef>
          </c:cat>
          <c:val>
            <c:numRef>
              <c:f>AcousticParameters!$B$29:$L$29</c:f>
              <c:numCache/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5009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Clarity Index, Center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AcousticParameters!$A$31</c:f>
              <c:strCache>
                <c:ptCount val="1"/>
                <c:pt idx="0">
                  <c:v>C50 (dB)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AcousticParameters!$B$25:$M$25</c:f>
              <c:strCache/>
            </c:strRef>
          </c:cat>
          <c:val>
            <c:numRef>
              <c:f>AcousticParameters!$B$31:$L$31</c:f>
              <c:numCache/>
            </c:numRef>
          </c:val>
          <c:smooth val="0"/>
        </c:ser>
        <c:ser>
          <c:idx val="1"/>
          <c:order val="1"/>
          <c:tx>
            <c:strRef>
              <c:f>AcousticParameters!$A$32</c:f>
              <c:strCache>
                <c:ptCount val="1"/>
                <c:pt idx="0">
                  <c:v>C80 (dB)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AcousticParameters!$B$25:$M$25</c:f>
              <c:strCache/>
            </c:strRef>
          </c:cat>
          <c:val>
            <c:numRef>
              <c:f>AcousticParameters!$B$32:$L$32</c:f>
              <c:numCache/>
            </c:numRef>
          </c:val>
          <c:smooth val="0"/>
        </c:ser>
        <c:marker val="1"/>
        <c:axId val="39112091"/>
        <c:axId val="16464500"/>
      </c:lineChart>
      <c:lineChart>
        <c:grouping val="standard"/>
        <c:varyColors val="0"/>
        <c:ser>
          <c:idx val="2"/>
          <c:order val="2"/>
          <c:tx>
            <c:v>ts (ms)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AcousticParameters!$B$30:$L$30</c:f>
              <c:numCache/>
            </c:numRef>
          </c:val>
          <c:smooth val="0"/>
        </c:ser>
        <c:marker val="1"/>
        <c:axId val="13962773"/>
        <c:axId val="58556094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64500"/>
        <c:crossesAt val="-2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12091"/>
        <c:crossesAt val="1"/>
        <c:crossBetween val="between"/>
        <c:dispUnits/>
      </c:valAx>
      <c:catAx>
        <c:axId val="13962773"/>
        <c:scaling>
          <c:orientation val="minMax"/>
        </c:scaling>
        <c:axPos val="b"/>
        <c:delete val="1"/>
        <c:majorTickMark val="in"/>
        <c:minorTickMark val="none"/>
        <c:tickLblPos val="nextTo"/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62773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24</xdr:row>
      <xdr:rowOff>9525</xdr:rowOff>
    </xdr:from>
    <xdr:to>
      <xdr:col>23</xdr:col>
      <xdr:colOff>238125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8258175" y="3895725"/>
        <a:ext cx="6286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50</xdr:row>
      <xdr:rowOff>38100</xdr:rowOff>
    </xdr:from>
    <xdr:to>
      <xdr:col>23</xdr:col>
      <xdr:colOff>228600</xdr:colOff>
      <xdr:row>76</xdr:row>
      <xdr:rowOff>38100</xdr:rowOff>
    </xdr:to>
    <xdr:graphicFrame>
      <xdr:nvGraphicFramePr>
        <xdr:cNvPr id="2" name="Chart 2"/>
        <xdr:cNvGraphicFramePr/>
      </xdr:nvGraphicFramePr>
      <xdr:xfrm>
        <a:off x="8248650" y="8134350"/>
        <a:ext cx="62865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</cols>
  <sheetData>
    <row r="1" ht="12.75">
      <c r="A1" s="1" t="s">
        <v>197</v>
      </c>
    </row>
    <row r="2" ht="12.75">
      <c r="A2" s="1" t="s">
        <v>194</v>
      </c>
    </row>
    <row r="5" ht="12.75">
      <c r="A5" t="s">
        <v>0</v>
      </c>
    </row>
    <row r="6" spans="1:169" ht="12.75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  <c r="O6" t="s">
        <v>15</v>
      </c>
      <c r="P6" t="s">
        <v>16</v>
      </c>
      <c r="Q6" t="s">
        <v>17</v>
      </c>
      <c r="R6" t="s">
        <v>18</v>
      </c>
      <c r="S6" t="s">
        <v>19</v>
      </c>
      <c r="T6" t="s">
        <v>20</v>
      </c>
      <c r="U6" t="s">
        <v>21</v>
      </c>
      <c r="V6" t="s">
        <v>22</v>
      </c>
      <c r="W6" t="s">
        <v>23</v>
      </c>
      <c r="X6" t="s">
        <v>24</v>
      </c>
      <c r="Y6" t="s">
        <v>25</v>
      </c>
      <c r="Z6" t="s">
        <v>26</v>
      </c>
      <c r="AA6" t="s">
        <v>27</v>
      </c>
      <c r="AB6" t="s">
        <v>28</v>
      </c>
      <c r="AC6" t="s">
        <v>29</v>
      </c>
      <c r="AD6" t="s">
        <v>30</v>
      </c>
      <c r="AE6" t="s">
        <v>31</v>
      </c>
      <c r="AF6" t="s">
        <v>32</v>
      </c>
      <c r="AG6" t="s">
        <v>33</v>
      </c>
      <c r="AH6" t="s">
        <v>34</v>
      </c>
      <c r="AI6" t="s">
        <v>35</v>
      </c>
      <c r="AJ6" t="s">
        <v>36</v>
      </c>
      <c r="AK6" t="s">
        <v>37</v>
      </c>
      <c r="AL6" t="s">
        <v>38</v>
      </c>
      <c r="AM6" t="s">
        <v>39</v>
      </c>
      <c r="AN6" t="s">
        <v>40</v>
      </c>
      <c r="AO6" t="s">
        <v>41</v>
      </c>
      <c r="AP6" t="s">
        <v>42</v>
      </c>
      <c r="AQ6" t="s">
        <v>43</v>
      </c>
      <c r="AR6" t="s">
        <v>44</v>
      </c>
      <c r="AS6" t="s">
        <v>45</v>
      </c>
      <c r="AT6" t="s">
        <v>46</v>
      </c>
      <c r="AU6" t="s">
        <v>47</v>
      </c>
      <c r="AV6" t="s">
        <v>48</v>
      </c>
      <c r="AW6" t="s">
        <v>49</v>
      </c>
      <c r="AX6" t="s">
        <v>50</v>
      </c>
      <c r="AY6" t="s">
        <v>51</v>
      </c>
      <c r="AZ6" t="s">
        <v>52</v>
      </c>
      <c r="BA6" t="s">
        <v>53</v>
      </c>
      <c r="BB6" t="s">
        <v>54</v>
      </c>
      <c r="BC6" t="s">
        <v>55</v>
      </c>
      <c r="BD6" t="s">
        <v>56</v>
      </c>
      <c r="BE6" t="s">
        <v>57</v>
      </c>
      <c r="BF6" t="s">
        <v>58</v>
      </c>
      <c r="BG6" t="s">
        <v>59</v>
      </c>
      <c r="BH6" t="s">
        <v>60</v>
      </c>
      <c r="BI6" t="s">
        <v>61</v>
      </c>
      <c r="BJ6" t="s">
        <v>62</v>
      </c>
      <c r="BK6" t="s">
        <v>63</v>
      </c>
      <c r="BL6" t="s">
        <v>64</v>
      </c>
      <c r="BM6" t="s">
        <v>65</v>
      </c>
      <c r="BN6" t="s">
        <v>66</v>
      </c>
      <c r="BO6" t="s">
        <v>67</v>
      </c>
      <c r="BP6" t="s">
        <v>68</v>
      </c>
      <c r="BQ6" t="s">
        <v>69</v>
      </c>
      <c r="BR6" t="s">
        <v>70</v>
      </c>
      <c r="BS6" t="s">
        <v>71</v>
      </c>
      <c r="BT6" t="s">
        <v>72</v>
      </c>
      <c r="BU6" t="s">
        <v>73</v>
      </c>
      <c r="BV6" t="s">
        <v>74</v>
      </c>
      <c r="BW6" t="s">
        <v>75</v>
      </c>
      <c r="BX6" t="s">
        <v>76</v>
      </c>
      <c r="BY6" t="s">
        <v>77</v>
      </c>
      <c r="BZ6" t="s">
        <v>78</v>
      </c>
      <c r="CA6" t="s">
        <v>79</v>
      </c>
      <c r="CB6" t="s">
        <v>80</v>
      </c>
      <c r="CC6" t="s">
        <v>81</v>
      </c>
      <c r="CD6" t="s">
        <v>82</v>
      </c>
      <c r="CE6" t="s">
        <v>83</v>
      </c>
      <c r="CF6" t="s">
        <v>84</v>
      </c>
      <c r="CG6" t="s">
        <v>85</v>
      </c>
      <c r="CH6" t="s">
        <v>86</v>
      </c>
      <c r="CI6" t="s">
        <v>87</v>
      </c>
      <c r="CJ6" t="s">
        <v>88</v>
      </c>
      <c r="CK6" t="s">
        <v>89</v>
      </c>
      <c r="CL6" t="s">
        <v>90</v>
      </c>
      <c r="CM6" t="s">
        <v>91</v>
      </c>
      <c r="CN6" t="s">
        <v>92</v>
      </c>
      <c r="CO6" t="s">
        <v>93</v>
      </c>
      <c r="CP6" t="s">
        <v>94</v>
      </c>
      <c r="CQ6" t="s">
        <v>95</v>
      </c>
      <c r="CR6" t="s">
        <v>96</v>
      </c>
      <c r="CS6" t="s">
        <v>97</v>
      </c>
      <c r="CT6" t="s">
        <v>98</v>
      </c>
      <c r="CU6" t="s">
        <v>99</v>
      </c>
      <c r="CV6" t="s">
        <v>100</v>
      </c>
      <c r="CW6" t="s">
        <v>101</v>
      </c>
      <c r="CX6" t="s">
        <v>102</v>
      </c>
      <c r="CY6" t="s">
        <v>103</v>
      </c>
      <c r="CZ6" t="s">
        <v>104</v>
      </c>
      <c r="DA6" t="s">
        <v>105</v>
      </c>
      <c r="DB6" t="s">
        <v>106</v>
      </c>
      <c r="DC6" t="s">
        <v>107</v>
      </c>
      <c r="DD6" t="s">
        <v>108</v>
      </c>
      <c r="DE6" t="s">
        <v>109</v>
      </c>
      <c r="DF6" t="s">
        <v>110</v>
      </c>
      <c r="DG6" t="s">
        <v>111</v>
      </c>
      <c r="DH6" t="s">
        <v>112</v>
      </c>
      <c r="DI6" t="s">
        <v>113</v>
      </c>
      <c r="DJ6" t="s">
        <v>114</v>
      </c>
      <c r="DK6" t="s">
        <v>115</v>
      </c>
      <c r="DL6" t="s">
        <v>116</v>
      </c>
      <c r="DM6" t="s">
        <v>117</v>
      </c>
      <c r="DN6" t="s">
        <v>118</v>
      </c>
      <c r="DO6" t="s">
        <v>119</v>
      </c>
      <c r="DP6" t="s">
        <v>120</v>
      </c>
      <c r="DQ6" t="s">
        <v>121</v>
      </c>
      <c r="DR6" t="s">
        <v>122</v>
      </c>
      <c r="DS6" t="s">
        <v>123</v>
      </c>
      <c r="DT6" t="s">
        <v>124</v>
      </c>
      <c r="DU6" t="s">
        <v>125</v>
      </c>
      <c r="DV6" t="s">
        <v>126</v>
      </c>
      <c r="DW6" t="s">
        <v>127</v>
      </c>
      <c r="DX6" t="s">
        <v>128</v>
      </c>
      <c r="DY6" t="s">
        <v>129</v>
      </c>
      <c r="DZ6" t="s">
        <v>130</v>
      </c>
      <c r="EA6" t="s">
        <v>131</v>
      </c>
      <c r="EB6" t="s">
        <v>132</v>
      </c>
      <c r="EC6" t="s">
        <v>133</v>
      </c>
      <c r="ED6" t="s">
        <v>134</v>
      </c>
      <c r="EE6" t="s">
        <v>135</v>
      </c>
      <c r="EF6" t="s">
        <v>136</v>
      </c>
      <c r="EG6" t="s">
        <v>137</v>
      </c>
      <c r="EH6" t="s">
        <v>138</v>
      </c>
      <c r="EI6" t="s">
        <v>139</v>
      </c>
      <c r="EJ6" t="s">
        <v>140</v>
      </c>
      <c r="EK6" t="s">
        <v>141</v>
      </c>
      <c r="EL6" t="s">
        <v>142</v>
      </c>
      <c r="EM6" t="s">
        <v>143</v>
      </c>
      <c r="EN6" t="s">
        <v>144</v>
      </c>
      <c r="EO6" t="s">
        <v>145</v>
      </c>
      <c r="EP6" t="s">
        <v>146</v>
      </c>
      <c r="EQ6" t="s">
        <v>147</v>
      </c>
      <c r="ER6" t="s">
        <v>148</v>
      </c>
      <c r="ES6" t="s">
        <v>149</v>
      </c>
      <c r="ET6" t="s">
        <v>150</v>
      </c>
      <c r="EU6" t="s">
        <v>151</v>
      </c>
      <c r="EV6" t="s">
        <v>152</v>
      </c>
      <c r="EW6" t="s">
        <v>153</v>
      </c>
      <c r="EX6" t="s">
        <v>154</v>
      </c>
      <c r="EY6" t="s">
        <v>155</v>
      </c>
      <c r="EZ6" t="s">
        <v>156</v>
      </c>
      <c r="FA6" t="s">
        <v>157</v>
      </c>
      <c r="FB6" t="s">
        <v>158</v>
      </c>
      <c r="FC6" t="s">
        <v>159</v>
      </c>
      <c r="FD6" t="s">
        <v>160</v>
      </c>
      <c r="FE6" t="s">
        <v>161</v>
      </c>
      <c r="FF6" t="s">
        <v>162</v>
      </c>
      <c r="FG6" t="s">
        <v>163</v>
      </c>
      <c r="FH6" t="s">
        <v>164</v>
      </c>
      <c r="FI6" t="s">
        <v>165</v>
      </c>
      <c r="FJ6" t="s">
        <v>166</v>
      </c>
      <c r="FK6" t="s">
        <v>167</v>
      </c>
      <c r="FL6" t="s">
        <v>168</v>
      </c>
      <c r="FM6" t="s">
        <v>169</v>
      </c>
    </row>
    <row r="7" spans="1:169" ht="12.75">
      <c r="A7" t="s">
        <v>170</v>
      </c>
      <c r="B7">
        <v>41.86</v>
      </c>
      <c r="C7">
        <v>-46.812</v>
      </c>
      <c r="D7">
        <v>41.084</v>
      </c>
      <c r="E7">
        <v>62.259</v>
      </c>
      <c r="F7">
        <v>64.163</v>
      </c>
      <c r="G7">
        <v>69.983</v>
      </c>
      <c r="H7">
        <v>82.801</v>
      </c>
      <c r="I7">
        <v>84.484</v>
      </c>
      <c r="J7">
        <v>85.852</v>
      </c>
      <c r="K7">
        <v>84.188</v>
      </c>
      <c r="L7">
        <v>90.285</v>
      </c>
      <c r="M7">
        <v>90.067</v>
      </c>
      <c r="N7">
        <v>56.057</v>
      </c>
      <c r="O7">
        <v>70.672</v>
      </c>
      <c r="P7">
        <v>58.185</v>
      </c>
      <c r="Q7">
        <v>50.99</v>
      </c>
      <c r="R7">
        <v>45.024</v>
      </c>
      <c r="S7">
        <v>40.34</v>
      </c>
      <c r="T7">
        <v>36.543</v>
      </c>
      <c r="U7">
        <v>40.881</v>
      </c>
      <c r="V7">
        <v>42.475</v>
      </c>
      <c r="W7">
        <v>46.273</v>
      </c>
      <c r="X7">
        <v>51.25</v>
      </c>
      <c r="Y7">
        <v>70.83</v>
      </c>
      <c r="Z7">
        <v>-27.14</v>
      </c>
      <c r="AA7">
        <v>-115.812</v>
      </c>
      <c r="AB7">
        <v>-27.916</v>
      </c>
      <c r="AC7">
        <v>-6.741</v>
      </c>
      <c r="AD7">
        <v>-4.837</v>
      </c>
      <c r="AE7">
        <v>0.983</v>
      </c>
      <c r="AF7">
        <v>13.801</v>
      </c>
      <c r="AG7">
        <v>15.484</v>
      </c>
      <c r="AH7">
        <v>16.852</v>
      </c>
      <c r="AI7">
        <v>15.188</v>
      </c>
      <c r="AJ7">
        <v>11.285</v>
      </c>
      <c r="AK7">
        <v>13.067</v>
      </c>
      <c r="AL7" t="s">
        <v>171</v>
      </c>
      <c r="AM7">
        <v>-6.878</v>
      </c>
      <c r="AN7">
        <v>-2.5</v>
      </c>
      <c r="AO7">
        <v>7.914</v>
      </c>
      <c r="AP7">
        <v>9.313</v>
      </c>
      <c r="AQ7">
        <v>10.008</v>
      </c>
      <c r="AR7">
        <v>7.507</v>
      </c>
      <c r="AS7">
        <v>7.797</v>
      </c>
      <c r="AT7">
        <v>9.863</v>
      </c>
      <c r="AU7">
        <v>10.653</v>
      </c>
      <c r="AV7">
        <v>8.37</v>
      </c>
      <c r="AW7">
        <v>8.646</v>
      </c>
      <c r="AX7" t="s">
        <v>171</v>
      </c>
      <c r="AY7">
        <v>-5.45</v>
      </c>
      <c r="AZ7">
        <v>9.073</v>
      </c>
      <c r="BA7">
        <v>11.147</v>
      </c>
      <c r="BB7">
        <v>14.074</v>
      </c>
      <c r="BC7">
        <v>15.186</v>
      </c>
      <c r="BD7">
        <v>12.111</v>
      </c>
      <c r="BE7">
        <v>12.8</v>
      </c>
      <c r="BF7">
        <v>14.828</v>
      </c>
      <c r="BG7">
        <v>17.218</v>
      </c>
      <c r="BH7">
        <v>13.313</v>
      </c>
      <c r="BI7">
        <v>13.648</v>
      </c>
      <c r="BJ7">
        <v>-64.594</v>
      </c>
      <c r="BK7">
        <v>17.027</v>
      </c>
      <c r="BL7">
        <v>35.995</v>
      </c>
      <c r="BM7">
        <v>86.083</v>
      </c>
      <c r="BN7">
        <v>89.513</v>
      </c>
      <c r="BO7">
        <v>90.925</v>
      </c>
      <c r="BP7">
        <v>84.924</v>
      </c>
      <c r="BQ7">
        <v>85.758</v>
      </c>
      <c r="BR7">
        <v>90.645</v>
      </c>
      <c r="BS7">
        <v>92.078</v>
      </c>
      <c r="BT7">
        <v>87.294</v>
      </c>
      <c r="BU7">
        <v>87.984</v>
      </c>
      <c r="BV7">
        <v>856.334</v>
      </c>
      <c r="BW7">
        <v>392.723</v>
      </c>
      <c r="BX7">
        <v>83.73</v>
      </c>
      <c r="BY7">
        <v>33.774</v>
      </c>
      <c r="BZ7">
        <v>22.277</v>
      </c>
      <c r="CA7">
        <v>20.101</v>
      </c>
      <c r="CB7">
        <v>24.643</v>
      </c>
      <c r="CC7">
        <v>24.832</v>
      </c>
      <c r="CD7">
        <v>21.548</v>
      </c>
      <c r="CE7">
        <v>23.113</v>
      </c>
      <c r="CF7">
        <v>23.372</v>
      </c>
      <c r="CG7">
        <v>23.057</v>
      </c>
      <c r="CH7" t="s">
        <v>172</v>
      </c>
      <c r="CI7" t="s">
        <v>172</v>
      </c>
      <c r="CJ7">
        <v>0.805</v>
      </c>
      <c r="CK7">
        <v>0.365</v>
      </c>
      <c r="CL7">
        <v>0.308</v>
      </c>
      <c r="CM7">
        <v>0.312</v>
      </c>
      <c r="CN7">
        <v>0.417</v>
      </c>
      <c r="CO7">
        <v>0.376</v>
      </c>
      <c r="CP7">
        <v>0.283</v>
      </c>
      <c r="CQ7">
        <v>0.23</v>
      </c>
      <c r="CR7">
        <v>0.341</v>
      </c>
      <c r="CS7">
        <v>0.325</v>
      </c>
      <c r="CT7" t="s">
        <v>172</v>
      </c>
      <c r="CU7" t="s">
        <v>172</v>
      </c>
      <c r="CV7" t="s">
        <v>172</v>
      </c>
      <c r="CW7">
        <v>0.563</v>
      </c>
      <c r="CX7">
        <v>0.431</v>
      </c>
      <c r="CY7">
        <v>0.335</v>
      </c>
      <c r="CZ7">
        <v>0.507</v>
      </c>
      <c r="DA7">
        <v>0.44</v>
      </c>
      <c r="DB7">
        <v>0.356</v>
      </c>
      <c r="DC7">
        <v>0.257</v>
      </c>
      <c r="DD7">
        <v>0.419</v>
      </c>
      <c r="DE7">
        <v>0.401</v>
      </c>
      <c r="DG7" t="s">
        <v>172</v>
      </c>
      <c r="DH7" t="s">
        <v>172</v>
      </c>
      <c r="DI7">
        <v>0.338</v>
      </c>
      <c r="DJ7">
        <v>0.374</v>
      </c>
      <c r="DK7">
        <v>0.34</v>
      </c>
      <c r="DL7">
        <v>0.563</v>
      </c>
      <c r="DM7">
        <v>0.465</v>
      </c>
      <c r="DN7">
        <v>0.393</v>
      </c>
      <c r="DO7">
        <v>0.271</v>
      </c>
      <c r="DP7">
        <v>0.471</v>
      </c>
      <c r="DQ7">
        <v>0.45</v>
      </c>
      <c r="DR7" t="s">
        <v>172</v>
      </c>
      <c r="DS7" t="s">
        <v>172</v>
      </c>
      <c r="DT7" t="s">
        <v>172</v>
      </c>
      <c r="DU7" t="s">
        <v>172</v>
      </c>
      <c r="DV7">
        <v>0.447</v>
      </c>
      <c r="DW7">
        <v>0.391</v>
      </c>
      <c r="DX7">
        <v>0.555</v>
      </c>
      <c r="DY7">
        <v>0.475</v>
      </c>
      <c r="DZ7">
        <v>0.394</v>
      </c>
      <c r="EA7">
        <v>0.282</v>
      </c>
      <c r="EB7">
        <v>0.489</v>
      </c>
      <c r="EC7">
        <v>0.461</v>
      </c>
      <c r="ED7">
        <v>10.146</v>
      </c>
      <c r="EE7">
        <v>3.622</v>
      </c>
      <c r="EF7">
        <v>8.949</v>
      </c>
      <c r="EG7">
        <v>22.016</v>
      </c>
      <c r="EH7">
        <v>22.806</v>
      </c>
      <c r="EI7">
        <v>26.686</v>
      </c>
      <c r="EJ7">
        <v>25.892</v>
      </c>
      <c r="EK7">
        <v>27.292</v>
      </c>
      <c r="EL7">
        <v>28.496</v>
      </c>
      <c r="EM7">
        <v>27.145</v>
      </c>
      <c r="EN7">
        <v>28.423</v>
      </c>
      <c r="EO7">
        <v>28.575</v>
      </c>
      <c r="EP7">
        <v>8.699</v>
      </c>
      <c r="EQ7">
        <v>3.566</v>
      </c>
      <c r="ER7">
        <v>8.334</v>
      </c>
      <c r="ES7">
        <v>19.051</v>
      </c>
      <c r="ET7">
        <v>19.559</v>
      </c>
      <c r="EU7">
        <v>22.253</v>
      </c>
      <c r="EV7">
        <v>20.459</v>
      </c>
      <c r="EW7">
        <v>19.521</v>
      </c>
      <c r="EX7">
        <v>21.503</v>
      </c>
      <c r="EY7">
        <v>17.872</v>
      </c>
      <c r="EZ7">
        <v>19.439</v>
      </c>
      <c r="FA7">
        <v>19.482</v>
      </c>
      <c r="FB7">
        <v>3.377</v>
      </c>
      <c r="FC7">
        <v>0.839</v>
      </c>
      <c r="FD7">
        <v>2.1</v>
      </c>
      <c r="FE7">
        <v>13.191</v>
      </c>
      <c r="FF7">
        <v>13.501</v>
      </c>
      <c r="FG7">
        <v>13.538</v>
      </c>
      <c r="FH7">
        <v>13.346</v>
      </c>
      <c r="FI7">
        <v>13.352</v>
      </c>
      <c r="FJ7">
        <v>13.537</v>
      </c>
      <c r="FK7">
        <v>13.698</v>
      </c>
      <c r="FL7">
        <v>13.416</v>
      </c>
      <c r="FM7">
        <v>13.402</v>
      </c>
    </row>
    <row r="8" spans="1:169" ht="12.75">
      <c r="A8" t="s">
        <v>173</v>
      </c>
      <c r="B8">
        <v>40.47</v>
      </c>
      <c r="C8">
        <v>64.32</v>
      </c>
      <c r="D8">
        <v>65.46</v>
      </c>
      <c r="E8">
        <v>83.478</v>
      </c>
      <c r="F8">
        <v>78.687</v>
      </c>
      <c r="G8">
        <v>78.585</v>
      </c>
      <c r="H8">
        <v>86.867</v>
      </c>
      <c r="I8">
        <v>84.589</v>
      </c>
      <c r="J8">
        <v>83.177</v>
      </c>
      <c r="K8">
        <v>78.143</v>
      </c>
      <c r="L8">
        <v>91.574</v>
      </c>
      <c r="M8">
        <v>91.683</v>
      </c>
      <c r="N8">
        <v>38.113</v>
      </c>
      <c r="O8">
        <v>35.566</v>
      </c>
      <c r="P8">
        <v>34.73</v>
      </c>
      <c r="Q8">
        <v>42.192</v>
      </c>
      <c r="R8">
        <v>39.113</v>
      </c>
      <c r="S8">
        <v>39.61</v>
      </c>
      <c r="T8">
        <v>41.389</v>
      </c>
      <c r="U8">
        <v>44.885</v>
      </c>
      <c r="V8">
        <v>47.396</v>
      </c>
      <c r="W8">
        <v>52.735</v>
      </c>
      <c r="X8">
        <v>52.519</v>
      </c>
      <c r="Y8">
        <v>54.486</v>
      </c>
      <c r="Z8">
        <v>-28.53</v>
      </c>
      <c r="AA8">
        <v>-4.68</v>
      </c>
      <c r="AB8">
        <v>-3.54</v>
      </c>
      <c r="AC8">
        <v>14.478</v>
      </c>
      <c r="AD8">
        <v>9.687</v>
      </c>
      <c r="AE8">
        <v>9.585</v>
      </c>
      <c r="AF8">
        <v>17.867</v>
      </c>
      <c r="AG8">
        <v>15.589</v>
      </c>
      <c r="AH8">
        <v>14.177</v>
      </c>
      <c r="AI8">
        <v>9.143</v>
      </c>
      <c r="AJ8">
        <v>12.574</v>
      </c>
      <c r="AK8">
        <v>14.683</v>
      </c>
      <c r="AL8">
        <v>8.586</v>
      </c>
      <c r="AM8">
        <v>0.846</v>
      </c>
      <c r="AN8">
        <v>4.115</v>
      </c>
      <c r="AO8">
        <v>10.606</v>
      </c>
      <c r="AP8">
        <v>8.637</v>
      </c>
      <c r="AQ8">
        <v>8.398</v>
      </c>
      <c r="AR8">
        <v>10.225</v>
      </c>
      <c r="AS8">
        <v>8.101</v>
      </c>
      <c r="AT8">
        <v>9.422</v>
      </c>
      <c r="AU8">
        <v>12.895</v>
      </c>
      <c r="AV8">
        <v>9.279</v>
      </c>
      <c r="AW8">
        <v>9.261</v>
      </c>
      <c r="AX8">
        <v>13.743</v>
      </c>
      <c r="AY8">
        <v>9.809</v>
      </c>
      <c r="AZ8">
        <v>7.661</v>
      </c>
      <c r="BA8">
        <v>15.663</v>
      </c>
      <c r="BB8">
        <v>12.868</v>
      </c>
      <c r="BC8">
        <v>15.373</v>
      </c>
      <c r="BD8">
        <v>14.848</v>
      </c>
      <c r="BE8">
        <v>12.736</v>
      </c>
      <c r="BF8">
        <v>14.154</v>
      </c>
      <c r="BG8">
        <v>19.134</v>
      </c>
      <c r="BH8">
        <v>14.041</v>
      </c>
      <c r="BI8">
        <v>14.085</v>
      </c>
      <c r="BJ8">
        <v>87.837</v>
      </c>
      <c r="BK8">
        <v>54.854</v>
      </c>
      <c r="BL8">
        <v>72.063</v>
      </c>
      <c r="BM8">
        <v>91.998</v>
      </c>
      <c r="BN8">
        <v>87.961</v>
      </c>
      <c r="BO8">
        <v>87.365</v>
      </c>
      <c r="BP8">
        <v>91.327</v>
      </c>
      <c r="BQ8">
        <v>86.591</v>
      </c>
      <c r="BR8">
        <v>89.747</v>
      </c>
      <c r="BS8">
        <v>95.116</v>
      </c>
      <c r="BT8">
        <v>89.44</v>
      </c>
      <c r="BU8">
        <v>89.402</v>
      </c>
      <c r="BV8">
        <v>59.834</v>
      </c>
      <c r="BW8">
        <v>70.366</v>
      </c>
      <c r="BX8">
        <v>49.287</v>
      </c>
      <c r="BY8">
        <v>34.697</v>
      </c>
      <c r="BZ8">
        <v>27.518</v>
      </c>
      <c r="CA8">
        <v>23.99</v>
      </c>
      <c r="CB8">
        <v>20.024</v>
      </c>
      <c r="CC8">
        <v>25.959</v>
      </c>
      <c r="CD8">
        <v>23.61</v>
      </c>
      <c r="CE8">
        <v>17.704</v>
      </c>
      <c r="CF8">
        <v>22.207</v>
      </c>
      <c r="CG8">
        <v>23.564</v>
      </c>
      <c r="CH8">
        <v>0.513</v>
      </c>
      <c r="CI8">
        <v>0.614</v>
      </c>
      <c r="CJ8">
        <v>0.696</v>
      </c>
      <c r="CK8">
        <v>0.22</v>
      </c>
      <c r="CL8">
        <v>0.342</v>
      </c>
      <c r="CM8">
        <v>0.323</v>
      </c>
      <c r="CN8">
        <v>0.285</v>
      </c>
      <c r="CO8">
        <v>0.34</v>
      </c>
      <c r="CP8">
        <v>0.281</v>
      </c>
      <c r="CQ8">
        <v>0.221</v>
      </c>
      <c r="CR8">
        <v>0.3</v>
      </c>
      <c r="CS8">
        <v>0.289</v>
      </c>
      <c r="CT8">
        <v>0.55</v>
      </c>
      <c r="CU8">
        <v>0.815</v>
      </c>
      <c r="CV8">
        <v>0.622</v>
      </c>
      <c r="CW8">
        <v>0.333</v>
      </c>
      <c r="CX8">
        <v>0.408</v>
      </c>
      <c r="CY8">
        <v>0.321</v>
      </c>
      <c r="CZ8">
        <v>0.385</v>
      </c>
      <c r="DA8">
        <v>0.418</v>
      </c>
      <c r="DB8">
        <v>0.363</v>
      </c>
      <c r="DC8">
        <v>0.239</v>
      </c>
      <c r="DD8">
        <v>0.392</v>
      </c>
      <c r="DE8">
        <v>0.384</v>
      </c>
      <c r="DF8">
        <v>0.864</v>
      </c>
      <c r="DG8">
        <v>0.7</v>
      </c>
      <c r="DH8">
        <v>0.576</v>
      </c>
      <c r="DI8">
        <v>0.451</v>
      </c>
      <c r="DJ8">
        <v>0.396</v>
      </c>
      <c r="DK8">
        <v>0.294</v>
      </c>
      <c r="DL8">
        <v>0.447</v>
      </c>
      <c r="DM8">
        <v>0.432</v>
      </c>
      <c r="DN8">
        <v>0.39</v>
      </c>
      <c r="DO8">
        <v>0.273</v>
      </c>
      <c r="DP8">
        <v>0.428</v>
      </c>
      <c r="DQ8">
        <v>0.429</v>
      </c>
      <c r="DR8">
        <v>0.844</v>
      </c>
      <c r="DS8">
        <v>1.397</v>
      </c>
      <c r="DT8">
        <v>1.004</v>
      </c>
      <c r="DU8">
        <v>0.412</v>
      </c>
      <c r="DV8">
        <v>0.402</v>
      </c>
      <c r="DW8">
        <v>0.35</v>
      </c>
      <c r="DX8">
        <v>0.532</v>
      </c>
      <c r="DY8">
        <v>0.46</v>
      </c>
      <c r="DZ8">
        <v>0.395</v>
      </c>
      <c r="EA8">
        <v>0.285</v>
      </c>
      <c r="EB8">
        <v>0.483</v>
      </c>
      <c r="EC8">
        <v>0.47</v>
      </c>
      <c r="ED8">
        <v>15.18</v>
      </c>
      <c r="EE8">
        <v>15.793</v>
      </c>
      <c r="EF8">
        <v>20.369</v>
      </c>
      <c r="EG8">
        <v>20.624</v>
      </c>
      <c r="EH8">
        <v>22.992</v>
      </c>
      <c r="EI8">
        <v>25.426</v>
      </c>
      <c r="EJ8">
        <v>26.678</v>
      </c>
      <c r="EK8">
        <v>26.458</v>
      </c>
      <c r="EL8">
        <v>25.836</v>
      </c>
      <c r="EM8">
        <v>28.896</v>
      </c>
      <c r="EN8">
        <v>28.336</v>
      </c>
      <c r="EO8">
        <v>26.384</v>
      </c>
      <c r="EP8">
        <v>15.011</v>
      </c>
      <c r="EQ8">
        <v>15.55</v>
      </c>
      <c r="ER8">
        <v>19.523</v>
      </c>
      <c r="ES8">
        <v>17.75</v>
      </c>
      <c r="ET8">
        <v>19.883</v>
      </c>
      <c r="EU8">
        <v>21.401</v>
      </c>
      <c r="EV8">
        <v>21.635</v>
      </c>
      <c r="EW8">
        <v>18.946</v>
      </c>
      <c r="EX8">
        <v>19.782</v>
      </c>
      <c r="EY8">
        <v>21.79</v>
      </c>
      <c r="EZ8">
        <v>20.232</v>
      </c>
      <c r="FA8">
        <v>19.662</v>
      </c>
      <c r="FB8">
        <v>10.388</v>
      </c>
      <c r="FC8">
        <v>11.236</v>
      </c>
      <c r="FD8">
        <v>12.282</v>
      </c>
      <c r="FE8">
        <v>13.662</v>
      </c>
      <c r="FF8">
        <v>13.228</v>
      </c>
      <c r="FG8">
        <v>13.518</v>
      </c>
      <c r="FH8">
        <v>13.732</v>
      </c>
      <c r="FI8">
        <v>13.32</v>
      </c>
      <c r="FJ8">
        <v>13.554</v>
      </c>
      <c r="FK8">
        <v>13.854</v>
      </c>
      <c r="FL8">
        <v>13.586</v>
      </c>
      <c r="FM8">
        <v>13.567</v>
      </c>
    </row>
    <row r="9" spans="1:169" ht="12.75">
      <c r="A9" t="s">
        <v>174</v>
      </c>
      <c r="B9">
        <v>44.11</v>
      </c>
      <c r="C9">
        <v>66.44</v>
      </c>
      <c r="D9">
        <v>66.591</v>
      </c>
      <c r="E9">
        <v>80.105</v>
      </c>
      <c r="F9">
        <v>80.999</v>
      </c>
      <c r="G9">
        <v>79.168</v>
      </c>
      <c r="H9">
        <v>87.282</v>
      </c>
      <c r="I9">
        <v>84.848</v>
      </c>
      <c r="J9">
        <v>83.899</v>
      </c>
      <c r="K9">
        <v>76.865</v>
      </c>
      <c r="L9">
        <v>92.045</v>
      </c>
      <c r="M9">
        <v>91.891</v>
      </c>
      <c r="N9">
        <v>34.402</v>
      </c>
      <c r="O9">
        <v>36.282</v>
      </c>
      <c r="P9">
        <v>34.217</v>
      </c>
      <c r="Q9">
        <v>39.946</v>
      </c>
      <c r="R9">
        <v>39.823</v>
      </c>
      <c r="S9">
        <v>40.461</v>
      </c>
      <c r="T9">
        <v>43.59</v>
      </c>
      <c r="U9">
        <v>46.911</v>
      </c>
      <c r="V9">
        <v>49.726</v>
      </c>
      <c r="W9">
        <v>54.624</v>
      </c>
      <c r="X9">
        <v>54.513</v>
      </c>
      <c r="Y9">
        <v>56.194</v>
      </c>
      <c r="Z9">
        <v>-24.89</v>
      </c>
      <c r="AA9">
        <v>-2.56</v>
      </c>
      <c r="AB9">
        <v>-2.409</v>
      </c>
      <c r="AC9">
        <v>11.105</v>
      </c>
      <c r="AD9">
        <v>11.999</v>
      </c>
      <c r="AE9">
        <v>10.168</v>
      </c>
      <c r="AF9">
        <v>18.282</v>
      </c>
      <c r="AG9">
        <v>15.848</v>
      </c>
      <c r="AH9">
        <v>14.899</v>
      </c>
      <c r="AI9">
        <v>7.865</v>
      </c>
      <c r="AJ9">
        <v>13.045</v>
      </c>
      <c r="AK9">
        <v>14.891</v>
      </c>
      <c r="AL9">
        <v>-2.886</v>
      </c>
      <c r="AM9">
        <v>-1.656</v>
      </c>
      <c r="AN9">
        <v>4.118</v>
      </c>
      <c r="AO9">
        <v>5.835</v>
      </c>
      <c r="AP9">
        <v>9.819</v>
      </c>
      <c r="AQ9">
        <v>10.851</v>
      </c>
      <c r="AR9">
        <v>8.683</v>
      </c>
      <c r="AS9">
        <v>6.327</v>
      </c>
      <c r="AT9">
        <v>7.089</v>
      </c>
      <c r="AU9">
        <v>10.07</v>
      </c>
      <c r="AV9">
        <v>7.85</v>
      </c>
      <c r="AW9">
        <v>7.72</v>
      </c>
      <c r="AX9">
        <v>3.329</v>
      </c>
      <c r="AY9">
        <v>7.824</v>
      </c>
      <c r="AZ9">
        <v>10.507</v>
      </c>
      <c r="BA9">
        <v>10.684</v>
      </c>
      <c r="BB9">
        <v>13.666</v>
      </c>
      <c r="BC9">
        <v>14.138</v>
      </c>
      <c r="BD9">
        <v>13.563</v>
      </c>
      <c r="BE9">
        <v>11.589</v>
      </c>
      <c r="BF9">
        <v>12.956</v>
      </c>
      <c r="BG9">
        <v>16.849</v>
      </c>
      <c r="BH9">
        <v>12.849</v>
      </c>
      <c r="BI9">
        <v>12.684</v>
      </c>
      <c r="BJ9">
        <v>33.971</v>
      </c>
      <c r="BK9">
        <v>40.58</v>
      </c>
      <c r="BL9">
        <v>72.075</v>
      </c>
      <c r="BM9">
        <v>79.307</v>
      </c>
      <c r="BN9">
        <v>90.558</v>
      </c>
      <c r="BO9">
        <v>92.404</v>
      </c>
      <c r="BP9">
        <v>88.072</v>
      </c>
      <c r="BQ9">
        <v>81.104</v>
      </c>
      <c r="BR9">
        <v>83.648</v>
      </c>
      <c r="BS9">
        <v>91.042</v>
      </c>
      <c r="BT9">
        <v>85.906</v>
      </c>
      <c r="BU9">
        <v>85.54</v>
      </c>
      <c r="BV9">
        <v>138.959</v>
      </c>
      <c r="BW9">
        <v>80.313</v>
      </c>
      <c r="BX9">
        <v>47.474</v>
      </c>
      <c r="BY9">
        <v>39.359</v>
      </c>
      <c r="BZ9">
        <v>22.482</v>
      </c>
      <c r="CA9">
        <v>20.017</v>
      </c>
      <c r="CB9">
        <v>24.375</v>
      </c>
      <c r="CC9">
        <v>31.007</v>
      </c>
      <c r="CD9">
        <v>27.914</v>
      </c>
      <c r="CE9">
        <v>22.805</v>
      </c>
      <c r="CF9">
        <v>25.769</v>
      </c>
      <c r="CG9">
        <v>26.121</v>
      </c>
      <c r="CH9">
        <v>1.071</v>
      </c>
      <c r="CI9">
        <v>0.607</v>
      </c>
      <c r="CJ9">
        <v>0.523</v>
      </c>
      <c r="CK9">
        <v>0.427</v>
      </c>
      <c r="CL9">
        <v>0.261</v>
      </c>
      <c r="CM9">
        <v>0.289</v>
      </c>
      <c r="CN9">
        <v>0.334</v>
      </c>
      <c r="CO9">
        <v>0.413</v>
      </c>
      <c r="CP9">
        <v>0.359</v>
      </c>
      <c r="CQ9">
        <v>0.271</v>
      </c>
      <c r="CR9">
        <v>0.362</v>
      </c>
      <c r="CS9">
        <v>0.366</v>
      </c>
      <c r="CU9">
        <v>0.723</v>
      </c>
      <c r="CV9">
        <v>0.403</v>
      </c>
      <c r="CW9">
        <v>0.416</v>
      </c>
      <c r="CX9">
        <v>0.436</v>
      </c>
      <c r="CY9">
        <v>0.388</v>
      </c>
      <c r="CZ9">
        <v>0.373</v>
      </c>
      <c r="DA9">
        <v>0.397</v>
      </c>
      <c r="DB9">
        <v>0.359</v>
      </c>
      <c r="DC9">
        <v>0.278</v>
      </c>
      <c r="DD9">
        <v>0.388</v>
      </c>
      <c r="DE9">
        <v>0.394</v>
      </c>
      <c r="DG9">
        <v>0.751</v>
      </c>
      <c r="DH9">
        <v>0.53</v>
      </c>
      <c r="DI9">
        <v>0.384</v>
      </c>
      <c r="DJ9">
        <v>0.413</v>
      </c>
      <c r="DK9">
        <v>0.381</v>
      </c>
      <c r="DL9">
        <v>0.472</v>
      </c>
      <c r="DM9">
        <v>0.436</v>
      </c>
      <c r="DN9">
        <v>0.383</v>
      </c>
      <c r="DO9">
        <v>0.282</v>
      </c>
      <c r="DP9">
        <v>0.439</v>
      </c>
      <c r="DQ9">
        <v>0.431</v>
      </c>
      <c r="DR9" t="s">
        <v>172</v>
      </c>
      <c r="DS9">
        <v>1.256</v>
      </c>
      <c r="DT9">
        <v>0.817</v>
      </c>
      <c r="DU9">
        <v>0.444</v>
      </c>
      <c r="DV9">
        <v>0.386</v>
      </c>
      <c r="DW9">
        <v>0.37</v>
      </c>
      <c r="DX9">
        <v>0.525</v>
      </c>
      <c r="DY9">
        <v>0.455</v>
      </c>
      <c r="DZ9">
        <v>0.404</v>
      </c>
      <c r="EA9">
        <v>0.308</v>
      </c>
      <c r="EB9">
        <v>0.476</v>
      </c>
      <c r="EC9">
        <v>0.469</v>
      </c>
      <c r="ED9">
        <v>14.466</v>
      </c>
      <c r="EE9">
        <v>15.665</v>
      </c>
      <c r="EF9">
        <v>19.836</v>
      </c>
      <c r="EG9">
        <v>19.246</v>
      </c>
      <c r="EH9">
        <v>21.535</v>
      </c>
      <c r="EI9">
        <v>24.944</v>
      </c>
      <c r="EJ9">
        <v>26.362</v>
      </c>
      <c r="EK9">
        <v>25.549</v>
      </c>
      <c r="EL9">
        <v>25.969</v>
      </c>
      <c r="EM9">
        <v>27.286</v>
      </c>
      <c r="EN9">
        <v>26.507</v>
      </c>
      <c r="EO9">
        <v>26.352</v>
      </c>
      <c r="EP9">
        <v>14.284</v>
      </c>
      <c r="EQ9">
        <v>15.424</v>
      </c>
      <c r="ER9">
        <v>19.296</v>
      </c>
      <c r="ES9">
        <v>17.203</v>
      </c>
      <c r="ET9">
        <v>18.33</v>
      </c>
      <c r="EU9">
        <v>20.993</v>
      </c>
      <c r="EV9">
        <v>20.694</v>
      </c>
      <c r="EW9">
        <v>19.448</v>
      </c>
      <c r="EX9">
        <v>19.423</v>
      </c>
      <c r="EY9">
        <v>18.846</v>
      </c>
      <c r="EZ9">
        <v>20.6</v>
      </c>
      <c r="FA9">
        <v>20.33</v>
      </c>
      <c r="FB9">
        <v>10.317</v>
      </c>
      <c r="FC9">
        <v>11.262</v>
      </c>
      <c r="FD9">
        <v>11.903</v>
      </c>
      <c r="FE9">
        <v>12.793</v>
      </c>
      <c r="FF9">
        <v>13.781</v>
      </c>
      <c r="FG9">
        <v>13.467</v>
      </c>
      <c r="FH9">
        <v>13.239</v>
      </c>
      <c r="FI9">
        <v>12.727</v>
      </c>
      <c r="FJ9">
        <v>13.089</v>
      </c>
      <c r="FK9">
        <v>13.514</v>
      </c>
      <c r="FL9">
        <v>13.136</v>
      </c>
      <c r="FM9">
        <v>13.146</v>
      </c>
    </row>
    <row r="10" spans="1:169" ht="12.75">
      <c r="A10" t="s">
        <v>196</v>
      </c>
      <c r="B10">
        <v>45.816</v>
      </c>
      <c r="C10">
        <v>50.274</v>
      </c>
      <c r="D10">
        <v>58.458</v>
      </c>
      <c r="E10">
        <v>73.849</v>
      </c>
      <c r="F10">
        <v>75.049</v>
      </c>
      <c r="G10">
        <v>76.821</v>
      </c>
      <c r="H10">
        <v>86.223</v>
      </c>
      <c r="I10">
        <v>78.316</v>
      </c>
      <c r="J10">
        <v>76.006</v>
      </c>
      <c r="K10">
        <v>72.394</v>
      </c>
      <c r="L10">
        <v>89.039</v>
      </c>
      <c r="M10">
        <v>88.421</v>
      </c>
      <c r="N10">
        <v>47.216</v>
      </c>
      <c r="O10">
        <v>61.915</v>
      </c>
      <c r="P10">
        <v>35.354</v>
      </c>
      <c r="Q10">
        <v>36.258</v>
      </c>
      <c r="R10">
        <v>34.912</v>
      </c>
      <c r="S10">
        <v>35.693</v>
      </c>
      <c r="T10">
        <v>39.345</v>
      </c>
      <c r="U10">
        <v>42.08</v>
      </c>
      <c r="V10">
        <v>47.715</v>
      </c>
      <c r="W10">
        <v>51.559</v>
      </c>
      <c r="X10">
        <v>51.357</v>
      </c>
      <c r="Y10">
        <v>62.634</v>
      </c>
      <c r="Z10">
        <v>-23.184</v>
      </c>
      <c r="AA10">
        <v>-18.726</v>
      </c>
      <c r="AB10">
        <v>-10.542</v>
      </c>
      <c r="AC10">
        <v>4.849</v>
      </c>
      <c r="AD10">
        <v>6.049</v>
      </c>
      <c r="AE10">
        <v>7.821</v>
      </c>
      <c r="AF10">
        <v>17.223</v>
      </c>
      <c r="AG10">
        <v>9.316</v>
      </c>
      <c r="AH10">
        <v>7.006</v>
      </c>
      <c r="AI10">
        <v>3.394</v>
      </c>
      <c r="AJ10">
        <v>10.039</v>
      </c>
      <c r="AK10">
        <v>11.421</v>
      </c>
      <c r="AL10">
        <v>-0.016</v>
      </c>
      <c r="AM10">
        <v>-0.747</v>
      </c>
      <c r="AN10">
        <v>6.61</v>
      </c>
      <c r="AO10">
        <v>3.782</v>
      </c>
      <c r="AP10">
        <v>10.249</v>
      </c>
      <c r="AQ10">
        <v>12.632</v>
      </c>
      <c r="AR10">
        <v>11.911</v>
      </c>
      <c r="AS10">
        <v>8.378</v>
      </c>
      <c r="AT10">
        <v>9.029</v>
      </c>
      <c r="AU10">
        <v>12.727</v>
      </c>
      <c r="AV10">
        <v>11.074</v>
      </c>
      <c r="AW10">
        <v>10.488</v>
      </c>
      <c r="AX10">
        <v>3.942</v>
      </c>
      <c r="AY10">
        <v>8.436</v>
      </c>
      <c r="AZ10">
        <v>11.097</v>
      </c>
      <c r="BA10">
        <v>10.049</v>
      </c>
      <c r="BB10">
        <v>14.138</v>
      </c>
      <c r="BC10">
        <v>17.515</v>
      </c>
      <c r="BD10">
        <v>17.106</v>
      </c>
      <c r="BE10">
        <v>13.597</v>
      </c>
      <c r="BF10">
        <v>14.346</v>
      </c>
      <c r="BG10">
        <v>20.292</v>
      </c>
      <c r="BH10">
        <v>16.211</v>
      </c>
      <c r="BI10">
        <v>15.651</v>
      </c>
      <c r="BJ10">
        <v>49.906</v>
      </c>
      <c r="BK10">
        <v>45.709</v>
      </c>
      <c r="BL10">
        <v>82.084</v>
      </c>
      <c r="BM10">
        <v>70.492</v>
      </c>
      <c r="BN10">
        <v>91.373</v>
      </c>
      <c r="BO10">
        <v>94.827</v>
      </c>
      <c r="BP10">
        <v>93.949</v>
      </c>
      <c r="BQ10">
        <v>87.315</v>
      </c>
      <c r="BR10">
        <v>88.885</v>
      </c>
      <c r="BS10">
        <v>94.933</v>
      </c>
      <c r="BT10">
        <v>92.757</v>
      </c>
      <c r="BU10">
        <v>91.796</v>
      </c>
      <c r="BV10">
        <v>217.367</v>
      </c>
      <c r="BW10">
        <v>77.644</v>
      </c>
      <c r="BX10">
        <v>36.726</v>
      </c>
      <c r="BY10">
        <v>43.436</v>
      </c>
      <c r="BZ10">
        <v>25.42</v>
      </c>
      <c r="CA10">
        <v>16.182</v>
      </c>
      <c r="CB10">
        <v>14.578</v>
      </c>
      <c r="CC10">
        <v>23.067</v>
      </c>
      <c r="CD10">
        <v>18.387</v>
      </c>
      <c r="CE10">
        <v>14.154</v>
      </c>
      <c r="CF10">
        <v>15.608</v>
      </c>
      <c r="CG10">
        <v>16.669</v>
      </c>
      <c r="CH10">
        <v>4.407</v>
      </c>
      <c r="CI10">
        <v>0.804</v>
      </c>
      <c r="CJ10">
        <v>0.428</v>
      </c>
      <c r="CK10">
        <v>0.418</v>
      </c>
      <c r="CL10">
        <v>0.268</v>
      </c>
      <c r="CM10">
        <v>0.209</v>
      </c>
      <c r="CN10">
        <v>0.292</v>
      </c>
      <c r="CO10">
        <v>0.356</v>
      </c>
      <c r="CP10">
        <v>0.383</v>
      </c>
      <c r="CQ10">
        <v>0.22</v>
      </c>
      <c r="CR10">
        <v>0.297</v>
      </c>
      <c r="CS10">
        <v>0.309</v>
      </c>
      <c r="CT10" t="s">
        <v>172</v>
      </c>
      <c r="CU10" t="s">
        <v>172</v>
      </c>
      <c r="CV10">
        <v>0.59</v>
      </c>
      <c r="CW10">
        <v>0.379</v>
      </c>
      <c r="CX10">
        <v>0.424</v>
      </c>
      <c r="CY10">
        <v>0.31</v>
      </c>
      <c r="CZ10">
        <v>0.324</v>
      </c>
      <c r="DA10">
        <v>0.383</v>
      </c>
      <c r="DB10">
        <v>0.386</v>
      </c>
      <c r="DC10">
        <v>0.271</v>
      </c>
      <c r="DD10">
        <v>0.336</v>
      </c>
      <c r="DE10">
        <v>0.345</v>
      </c>
      <c r="DF10" t="s">
        <v>172</v>
      </c>
      <c r="DG10" t="s">
        <v>172</v>
      </c>
      <c r="DH10">
        <v>0.503</v>
      </c>
      <c r="DI10">
        <v>0.395</v>
      </c>
      <c r="DJ10">
        <v>0.363</v>
      </c>
      <c r="DK10">
        <v>0.383</v>
      </c>
      <c r="DL10">
        <v>0.41</v>
      </c>
      <c r="DM10">
        <v>0.437</v>
      </c>
      <c r="DN10">
        <v>0.364</v>
      </c>
      <c r="DO10">
        <v>0.273</v>
      </c>
      <c r="DP10">
        <v>0.409</v>
      </c>
      <c r="DQ10">
        <v>0.402</v>
      </c>
      <c r="DR10" t="s">
        <v>172</v>
      </c>
      <c r="DS10" t="s">
        <v>172</v>
      </c>
      <c r="DT10">
        <v>0.498</v>
      </c>
      <c r="DU10">
        <v>0.42</v>
      </c>
      <c r="DV10">
        <v>0.381</v>
      </c>
      <c r="DW10">
        <v>0.379</v>
      </c>
      <c r="DX10">
        <v>0.464</v>
      </c>
      <c r="DY10">
        <v>0.465</v>
      </c>
      <c r="DZ10">
        <v>0.356</v>
      </c>
      <c r="EA10">
        <v>0.287</v>
      </c>
      <c r="EB10">
        <v>0.451</v>
      </c>
      <c r="EC10">
        <v>0.435</v>
      </c>
      <c r="ED10">
        <v>12.122</v>
      </c>
      <c r="EE10">
        <v>11.023</v>
      </c>
      <c r="EF10">
        <v>18.693</v>
      </c>
      <c r="EG10">
        <v>18.645</v>
      </c>
      <c r="EH10">
        <v>23.549</v>
      </c>
      <c r="EI10">
        <v>25.874</v>
      </c>
      <c r="EJ10">
        <v>29.479</v>
      </c>
      <c r="EK10">
        <v>30.877</v>
      </c>
      <c r="EL10">
        <v>31.823</v>
      </c>
      <c r="EM10">
        <v>31.134</v>
      </c>
      <c r="EN10">
        <v>31.489</v>
      </c>
      <c r="EO10">
        <v>31.751</v>
      </c>
      <c r="EP10">
        <v>7.73</v>
      </c>
      <c r="EQ10">
        <v>11.824</v>
      </c>
      <c r="ER10">
        <v>18.023</v>
      </c>
      <c r="ES10">
        <v>16.804</v>
      </c>
      <c r="ET10">
        <v>20.086</v>
      </c>
      <c r="EU10">
        <v>22.17</v>
      </c>
      <c r="EV10">
        <v>23.482</v>
      </c>
      <c r="EW10">
        <v>23.218</v>
      </c>
      <c r="EX10">
        <v>23.945</v>
      </c>
      <c r="EY10">
        <v>22.128</v>
      </c>
      <c r="EZ10">
        <v>24.617</v>
      </c>
      <c r="FA10">
        <v>24.009</v>
      </c>
      <c r="FB10">
        <v>4.628</v>
      </c>
      <c r="FC10">
        <v>6.485</v>
      </c>
      <c r="FD10">
        <v>13.365</v>
      </c>
      <c r="FE10">
        <v>11.871</v>
      </c>
      <c r="FF10">
        <v>13.644</v>
      </c>
      <c r="FG10">
        <v>14.078</v>
      </c>
      <c r="FH10">
        <v>13.955</v>
      </c>
      <c r="FI10">
        <v>13.453</v>
      </c>
      <c r="FJ10">
        <v>13.601</v>
      </c>
      <c r="FK10">
        <v>14.037</v>
      </c>
      <c r="FL10">
        <v>13.872</v>
      </c>
      <c r="FM10">
        <v>13.805</v>
      </c>
    </row>
    <row r="11" spans="1:169" ht="12.75">
      <c r="A11" t="s">
        <v>175</v>
      </c>
      <c r="B11">
        <v>55.759</v>
      </c>
      <c r="C11">
        <v>69.64</v>
      </c>
      <c r="D11">
        <v>73.974</v>
      </c>
      <c r="E11">
        <v>84.73</v>
      </c>
      <c r="F11">
        <v>80.028</v>
      </c>
      <c r="G11">
        <v>81.244</v>
      </c>
      <c r="H11">
        <v>86.263</v>
      </c>
      <c r="I11">
        <v>83.409</v>
      </c>
      <c r="J11">
        <v>81.785</v>
      </c>
      <c r="K11">
        <v>75.847</v>
      </c>
      <c r="L11">
        <v>91.069</v>
      </c>
      <c r="M11">
        <v>91.725</v>
      </c>
      <c r="N11">
        <v>45.998</v>
      </c>
      <c r="O11">
        <v>44.228</v>
      </c>
      <c r="P11">
        <v>38.758</v>
      </c>
      <c r="Q11">
        <v>44.59</v>
      </c>
      <c r="R11">
        <v>40.591</v>
      </c>
      <c r="S11">
        <v>43.054</v>
      </c>
      <c r="T11">
        <v>46.246</v>
      </c>
      <c r="U11">
        <v>48.97</v>
      </c>
      <c r="V11">
        <v>52.2</v>
      </c>
      <c r="W11">
        <v>57.134</v>
      </c>
      <c r="X11">
        <v>56.892</v>
      </c>
      <c r="Y11">
        <v>58.933</v>
      </c>
      <c r="Z11">
        <v>-13.241</v>
      </c>
      <c r="AA11">
        <v>0.64</v>
      </c>
      <c r="AB11">
        <v>4.974</v>
      </c>
      <c r="AC11">
        <v>15.73</v>
      </c>
      <c r="AD11">
        <v>11.028</v>
      </c>
      <c r="AE11">
        <v>12.244</v>
      </c>
      <c r="AF11">
        <v>17.263</v>
      </c>
      <c r="AG11">
        <v>14.409</v>
      </c>
      <c r="AH11">
        <v>12.785</v>
      </c>
      <c r="AI11">
        <v>6.847</v>
      </c>
      <c r="AJ11">
        <v>12.069</v>
      </c>
      <c r="AK11">
        <v>14.725</v>
      </c>
      <c r="AL11">
        <v>-6.55</v>
      </c>
      <c r="AM11">
        <v>2.576</v>
      </c>
      <c r="AN11">
        <v>8.675</v>
      </c>
      <c r="AO11">
        <v>5.872</v>
      </c>
      <c r="AP11">
        <v>8.995</v>
      </c>
      <c r="AQ11">
        <v>7.589</v>
      </c>
      <c r="AR11">
        <v>7.604</v>
      </c>
      <c r="AS11">
        <v>7.466</v>
      </c>
      <c r="AT11">
        <v>7.906</v>
      </c>
      <c r="AU11">
        <v>10.268</v>
      </c>
      <c r="AV11">
        <v>7.556</v>
      </c>
      <c r="AW11">
        <v>7.126</v>
      </c>
      <c r="AX11">
        <v>1.692</v>
      </c>
      <c r="AY11">
        <v>7.415</v>
      </c>
      <c r="AZ11">
        <v>13.939</v>
      </c>
      <c r="BA11">
        <v>10.67</v>
      </c>
      <c r="BB11">
        <v>13.348</v>
      </c>
      <c r="BC11">
        <v>12.786</v>
      </c>
      <c r="BD11">
        <v>11.632</v>
      </c>
      <c r="BE11">
        <v>11.728</v>
      </c>
      <c r="BF11">
        <v>12.747</v>
      </c>
      <c r="BG11">
        <v>16.635</v>
      </c>
      <c r="BH11">
        <v>11.934</v>
      </c>
      <c r="BI11">
        <v>11.677</v>
      </c>
      <c r="BJ11">
        <v>18.119</v>
      </c>
      <c r="BK11">
        <v>64.407</v>
      </c>
      <c r="BL11">
        <v>88.054</v>
      </c>
      <c r="BM11">
        <v>79.449</v>
      </c>
      <c r="BN11">
        <v>88.808</v>
      </c>
      <c r="BO11">
        <v>85.163</v>
      </c>
      <c r="BP11">
        <v>85.205</v>
      </c>
      <c r="BQ11">
        <v>84.802</v>
      </c>
      <c r="BR11">
        <v>86.061</v>
      </c>
      <c r="BS11">
        <v>91.406</v>
      </c>
      <c r="BT11">
        <v>85.066</v>
      </c>
      <c r="BU11">
        <v>83.765</v>
      </c>
      <c r="BV11">
        <v>141.659</v>
      </c>
      <c r="BW11">
        <v>67.393</v>
      </c>
      <c r="BX11">
        <v>36.603</v>
      </c>
      <c r="BY11">
        <v>42.395</v>
      </c>
      <c r="BZ11">
        <v>28.081</v>
      </c>
      <c r="CA11">
        <v>28.159</v>
      </c>
      <c r="CB11">
        <v>29.432</v>
      </c>
      <c r="CC11">
        <v>29.181</v>
      </c>
      <c r="CD11">
        <v>27.38</v>
      </c>
      <c r="CE11">
        <v>23.212</v>
      </c>
      <c r="CF11">
        <v>28.548</v>
      </c>
      <c r="CG11">
        <v>29.957</v>
      </c>
      <c r="CH11">
        <v>1.094</v>
      </c>
      <c r="CI11">
        <v>0.72</v>
      </c>
      <c r="CJ11">
        <v>0.306</v>
      </c>
      <c r="CK11">
        <v>0.383</v>
      </c>
      <c r="CL11">
        <v>0.275</v>
      </c>
      <c r="CM11">
        <v>0.33</v>
      </c>
      <c r="CN11">
        <v>0.357</v>
      </c>
      <c r="CO11">
        <v>0.351</v>
      </c>
      <c r="CP11">
        <v>0.35</v>
      </c>
      <c r="CQ11">
        <v>0.251</v>
      </c>
      <c r="CR11">
        <v>0.352</v>
      </c>
      <c r="CS11">
        <v>0.365</v>
      </c>
      <c r="CT11">
        <v>1.125</v>
      </c>
      <c r="CU11">
        <v>0.705</v>
      </c>
      <c r="CV11">
        <v>0.371</v>
      </c>
      <c r="CW11">
        <v>0.371</v>
      </c>
      <c r="CX11">
        <v>0.467</v>
      </c>
      <c r="CY11">
        <v>0.411</v>
      </c>
      <c r="CZ11">
        <v>0.494</v>
      </c>
      <c r="DA11">
        <v>0.462</v>
      </c>
      <c r="DB11">
        <v>0.376</v>
      </c>
      <c r="DC11">
        <v>0.284</v>
      </c>
      <c r="DD11">
        <v>0.436</v>
      </c>
      <c r="DE11">
        <v>0.393</v>
      </c>
      <c r="DF11">
        <v>0.904</v>
      </c>
      <c r="DG11">
        <v>0.869</v>
      </c>
      <c r="DH11">
        <v>0.529</v>
      </c>
      <c r="DI11">
        <v>0.471</v>
      </c>
      <c r="DJ11">
        <v>0.401</v>
      </c>
      <c r="DK11">
        <v>0.364</v>
      </c>
      <c r="DL11">
        <v>0.539</v>
      </c>
      <c r="DM11">
        <v>0.462</v>
      </c>
      <c r="DN11">
        <v>0.379</v>
      </c>
      <c r="DO11">
        <v>0.287</v>
      </c>
      <c r="DP11">
        <v>0.487</v>
      </c>
      <c r="DQ11">
        <v>0.468</v>
      </c>
      <c r="DR11">
        <v>0.625</v>
      </c>
      <c r="DS11">
        <v>1.289</v>
      </c>
      <c r="DT11">
        <v>0.531</v>
      </c>
      <c r="DU11">
        <v>0.471</v>
      </c>
      <c r="DV11">
        <v>0.444</v>
      </c>
      <c r="DW11">
        <v>0.354</v>
      </c>
      <c r="DX11">
        <v>0.551</v>
      </c>
      <c r="DY11">
        <v>0.481</v>
      </c>
      <c r="DZ11">
        <v>0.397</v>
      </c>
      <c r="EA11" t="s">
        <v>172</v>
      </c>
      <c r="EB11">
        <v>0.508</v>
      </c>
      <c r="EC11">
        <v>0.499</v>
      </c>
      <c r="ED11">
        <v>14.521</v>
      </c>
      <c r="EE11">
        <v>16.231</v>
      </c>
      <c r="EF11">
        <v>21.069</v>
      </c>
      <c r="EG11">
        <v>19.784</v>
      </c>
      <c r="EH11">
        <v>23.083</v>
      </c>
      <c r="EI11">
        <v>23.388</v>
      </c>
      <c r="EJ11">
        <v>23.357</v>
      </c>
      <c r="EK11">
        <v>26.269</v>
      </c>
      <c r="EL11">
        <v>27.898</v>
      </c>
      <c r="EM11">
        <v>26.516</v>
      </c>
      <c r="EN11">
        <v>25.71</v>
      </c>
      <c r="EO11">
        <v>26.574</v>
      </c>
      <c r="EP11">
        <v>14.358</v>
      </c>
      <c r="EQ11">
        <v>15.97</v>
      </c>
      <c r="ER11">
        <v>20.641</v>
      </c>
      <c r="ES11">
        <v>18.064</v>
      </c>
      <c r="ET11">
        <v>19.792</v>
      </c>
      <c r="EU11">
        <v>19.789</v>
      </c>
      <c r="EV11">
        <v>18.839</v>
      </c>
      <c r="EW11">
        <v>18.632</v>
      </c>
      <c r="EX11">
        <v>18.836</v>
      </c>
      <c r="EY11">
        <v>19.968</v>
      </c>
      <c r="EZ11">
        <v>17.2</v>
      </c>
      <c r="FA11">
        <v>18.205</v>
      </c>
      <c r="FB11">
        <v>10.628</v>
      </c>
      <c r="FC11">
        <v>11.941</v>
      </c>
      <c r="FD11">
        <v>13.452</v>
      </c>
      <c r="FE11">
        <v>12.395</v>
      </c>
      <c r="FF11">
        <v>13.476</v>
      </c>
      <c r="FG11">
        <v>13.349</v>
      </c>
      <c r="FH11">
        <v>13.135</v>
      </c>
      <c r="FI11">
        <v>13.155</v>
      </c>
      <c r="FJ11">
        <v>13.068</v>
      </c>
      <c r="FK11">
        <v>13.551</v>
      </c>
      <c r="FL11">
        <v>13.108</v>
      </c>
      <c r="FM11">
        <v>12.846</v>
      </c>
    </row>
    <row r="12" spans="1:169" ht="12.75">
      <c r="A12" t="s">
        <v>176</v>
      </c>
      <c r="B12">
        <v>46.144</v>
      </c>
      <c r="C12">
        <v>64.157</v>
      </c>
      <c r="D12">
        <v>71.7</v>
      </c>
      <c r="E12">
        <v>83.136</v>
      </c>
      <c r="F12">
        <v>81.852</v>
      </c>
      <c r="G12">
        <v>79.741</v>
      </c>
      <c r="H12">
        <v>86.897</v>
      </c>
      <c r="I12">
        <v>82.601</v>
      </c>
      <c r="J12">
        <v>77.039</v>
      </c>
      <c r="K12">
        <v>71.239</v>
      </c>
      <c r="L12">
        <v>90.816</v>
      </c>
      <c r="M12">
        <v>91.154</v>
      </c>
      <c r="N12">
        <v>40.214</v>
      </c>
      <c r="O12">
        <v>31.138</v>
      </c>
      <c r="P12">
        <v>31.662</v>
      </c>
      <c r="Q12">
        <v>38.454</v>
      </c>
      <c r="R12">
        <v>36.563</v>
      </c>
      <c r="S12">
        <v>35.351</v>
      </c>
      <c r="T12">
        <v>38.305</v>
      </c>
      <c r="U12">
        <v>39.812</v>
      </c>
      <c r="V12">
        <v>37.675</v>
      </c>
      <c r="W12">
        <v>43.881</v>
      </c>
      <c r="X12">
        <v>46.287</v>
      </c>
      <c r="Y12">
        <v>48.37</v>
      </c>
      <c r="Z12">
        <v>-22.856</v>
      </c>
      <c r="AA12">
        <v>-4.843</v>
      </c>
      <c r="AB12">
        <v>2.7</v>
      </c>
      <c r="AC12">
        <v>14.136</v>
      </c>
      <c r="AD12">
        <v>12.852</v>
      </c>
      <c r="AE12">
        <v>10.741</v>
      </c>
      <c r="AF12">
        <v>17.897</v>
      </c>
      <c r="AG12">
        <v>13.601</v>
      </c>
      <c r="AH12">
        <v>8.039</v>
      </c>
      <c r="AI12">
        <v>2.239</v>
      </c>
      <c r="AJ12">
        <v>11.816</v>
      </c>
      <c r="AK12">
        <v>14.154</v>
      </c>
      <c r="AL12">
        <v>-8.816</v>
      </c>
      <c r="AM12">
        <v>4.672</v>
      </c>
      <c r="AN12">
        <v>9.161</v>
      </c>
      <c r="AO12">
        <v>4.978</v>
      </c>
      <c r="AP12">
        <v>7.772</v>
      </c>
      <c r="AQ12">
        <v>10.005</v>
      </c>
      <c r="AR12">
        <v>8.064</v>
      </c>
      <c r="AS12">
        <v>7.159</v>
      </c>
      <c r="AT12">
        <v>5.745</v>
      </c>
      <c r="AU12">
        <v>10.327</v>
      </c>
      <c r="AV12">
        <v>7.807</v>
      </c>
      <c r="AW12">
        <v>7.235</v>
      </c>
      <c r="AX12">
        <v>3.22</v>
      </c>
      <c r="AY12">
        <v>7.688</v>
      </c>
      <c r="AZ12">
        <v>13.507</v>
      </c>
      <c r="BA12">
        <v>9.127</v>
      </c>
      <c r="BB12">
        <v>13.791</v>
      </c>
      <c r="BC12">
        <v>15.762</v>
      </c>
      <c r="BD12">
        <v>12.001</v>
      </c>
      <c r="BE12">
        <v>11.783</v>
      </c>
      <c r="BF12">
        <v>11.352</v>
      </c>
      <c r="BG12">
        <v>16.666</v>
      </c>
      <c r="BH12">
        <v>12.162</v>
      </c>
      <c r="BI12">
        <v>11.684</v>
      </c>
      <c r="BJ12">
        <v>11.609</v>
      </c>
      <c r="BK12">
        <v>74.569</v>
      </c>
      <c r="BL12">
        <v>89.182</v>
      </c>
      <c r="BM12">
        <v>75.881</v>
      </c>
      <c r="BN12">
        <v>85.687</v>
      </c>
      <c r="BO12">
        <v>90.919</v>
      </c>
      <c r="BP12">
        <v>86.492</v>
      </c>
      <c r="BQ12">
        <v>83.868</v>
      </c>
      <c r="BR12">
        <v>78.967</v>
      </c>
      <c r="BS12">
        <v>91.512</v>
      </c>
      <c r="BT12">
        <v>85.786</v>
      </c>
      <c r="BU12">
        <v>84.103</v>
      </c>
      <c r="BV12">
        <v>120.798</v>
      </c>
      <c r="BW12">
        <v>56.352</v>
      </c>
      <c r="BX12">
        <v>38.418</v>
      </c>
      <c r="BY12">
        <v>43.708</v>
      </c>
      <c r="BZ12">
        <v>25.63</v>
      </c>
      <c r="CA12">
        <v>20.995</v>
      </c>
      <c r="CB12">
        <v>29.252</v>
      </c>
      <c r="CC12">
        <v>27.12</v>
      </c>
      <c r="CD12">
        <v>31.408</v>
      </c>
      <c r="CE12">
        <v>21.97</v>
      </c>
      <c r="CF12">
        <v>27.578</v>
      </c>
      <c r="CG12">
        <v>28.807</v>
      </c>
      <c r="CH12">
        <v>1.097</v>
      </c>
      <c r="CI12">
        <v>0.773</v>
      </c>
      <c r="CJ12">
        <v>0.251</v>
      </c>
      <c r="CK12">
        <v>0.471</v>
      </c>
      <c r="CL12">
        <v>0.395</v>
      </c>
      <c r="CM12">
        <v>0.268</v>
      </c>
      <c r="CN12">
        <v>0.334</v>
      </c>
      <c r="CO12">
        <v>0.4</v>
      </c>
      <c r="CP12">
        <v>0.415</v>
      </c>
      <c r="CQ12">
        <v>0.267</v>
      </c>
      <c r="CR12">
        <v>0.352</v>
      </c>
      <c r="CS12">
        <v>0.375</v>
      </c>
      <c r="CT12">
        <v>0.667</v>
      </c>
      <c r="CU12">
        <v>0.727</v>
      </c>
      <c r="CV12">
        <v>0.47</v>
      </c>
      <c r="CW12">
        <v>0.43</v>
      </c>
      <c r="CX12">
        <v>0.377</v>
      </c>
      <c r="CY12">
        <v>0.33</v>
      </c>
      <c r="CZ12">
        <v>0.487</v>
      </c>
      <c r="DA12">
        <v>0.447</v>
      </c>
      <c r="DB12">
        <v>0.392</v>
      </c>
      <c r="DC12">
        <v>0.271</v>
      </c>
      <c r="DD12">
        <v>0.449</v>
      </c>
      <c r="DE12">
        <v>0.44</v>
      </c>
      <c r="DG12">
        <v>0.664</v>
      </c>
      <c r="DH12">
        <v>0.51</v>
      </c>
      <c r="DI12">
        <v>0.388</v>
      </c>
      <c r="DJ12">
        <v>0.376</v>
      </c>
      <c r="DK12">
        <v>0.367</v>
      </c>
      <c r="DL12">
        <v>0.498</v>
      </c>
      <c r="DM12">
        <v>0.45</v>
      </c>
      <c r="DN12">
        <v>0.392</v>
      </c>
      <c r="DO12">
        <v>0.289</v>
      </c>
      <c r="DP12">
        <v>0.467</v>
      </c>
      <c r="DQ12">
        <v>0.443</v>
      </c>
      <c r="DR12" t="s">
        <v>172</v>
      </c>
      <c r="DS12">
        <v>1.136</v>
      </c>
      <c r="DT12">
        <v>0.576</v>
      </c>
      <c r="DU12">
        <v>0.391</v>
      </c>
      <c r="DV12">
        <v>0.379</v>
      </c>
      <c r="DW12">
        <v>0.362</v>
      </c>
      <c r="DX12">
        <v>0.535</v>
      </c>
      <c r="DY12">
        <v>0.48</v>
      </c>
      <c r="DZ12">
        <v>0.401</v>
      </c>
      <c r="EA12">
        <v>0.279</v>
      </c>
      <c r="EB12">
        <v>0.503</v>
      </c>
      <c r="EC12">
        <v>0.477</v>
      </c>
      <c r="ED12">
        <v>14.961</v>
      </c>
      <c r="EE12">
        <v>17.857</v>
      </c>
      <c r="EF12">
        <v>20.241</v>
      </c>
      <c r="EG12">
        <v>21.268</v>
      </c>
      <c r="EH12">
        <v>21.577</v>
      </c>
      <c r="EI12">
        <v>23.129</v>
      </c>
      <c r="EJ12">
        <v>24.247</v>
      </c>
      <c r="EK12">
        <v>29.622</v>
      </c>
      <c r="EL12">
        <v>28.501</v>
      </c>
      <c r="EM12">
        <v>29.997</v>
      </c>
      <c r="EN12">
        <v>27.309</v>
      </c>
      <c r="EO12">
        <v>27.673</v>
      </c>
      <c r="EP12">
        <v>14.758</v>
      </c>
      <c r="EQ12">
        <v>17.562</v>
      </c>
      <c r="ER12">
        <v>19.44</v>
      </c>
      <c r="ES12">
        <v>18.795</v>
      </c>
      <c r="ET12">
        <v>18.016</v>
      </c>
      <c r="EU12">
        <v>19.246</v>
      </c>
      <c r="EV12">
        <v>18.294</v>
      </c>
      <c r="EW12">
        <v>20.376</v>
      </c>
      <c r="EX12">
        <v>18.618</v>
      </c>
      <c r="EY12">
        <v>21.859</v>
      </c>
      <c r="EZ12">
        <v>18.631</v>
      </c>
      <c r="FA12">
        <v>17.714</v>
      </c>
      <c r="FB12">
        <v>11.967</v>
      </c>
      <c r="FC12">
        <v>12.854</v>
      </c>
      <c r="FD12">
        <v>13.639</v>
      </c>
      <c r="FE12">
        <v>12.449</v>
      </c>
      <c r="FF12">
        <v>13.258</v>
      </c>
      <c r="FG12">
        <v>13.531</v>
      </c>
      <c r="FH12">
        <v>13.047</v>
      </c>
      <c r="FI12">
        <v>13.032</v>
      </c>
      <c r="FJ12">
        <v>12.809</v>
      </c>
      <c r="FK12">
        <v>13.525</v>
      </c>
      <c r="FL12">
        <v>13.059</v>
      </c>
      <c r="FM12">
        <v>12.995</v>
      </c>
    </row>
    <row r="13" spans="1:169" ht="12.75">
      <c r="A13" t="s">
        <v>177</v>
      </c>
      <c r="B13">
        <v>49.065</v>
      </c>
      <c r="C13">
        <v>71.079</v>
      </c>
      <c r="D13">
        <v>72.794</v>
      </c>
      <c r="E13">
        <v>85.18</v>
      </c>
      <c r="F13">
        <v>82.287</v>
      </c>
      <c r="G13">
        <v>83.297</v>
      </c>
      <c r="H13">
        <v>89.573</v>
      </c>
      <c r="I13">
        <v>82.239</v>
      </c>
      <c r="J13">
        <v>78.151</v>
      </c>
      <c r="K13">
        <v>73.56</v>
      </c>
      <c r="L13">
        <v>92.904</v>
      </c>
      <c r="M13">
        <v>93.154</v>
      </c>
      <c r="N13">
        <v>43.611</v>
      </c>
      <c r="O13">
        <v>36.779</v>
      </c>
      <c r="P13">
        <v>40.042</v>
      </c>
      <c r="Q13">
        <v>42.605</v>
      </c>
      <c r="R13">
        <v>39.963</v>
      </c>
      <c r="S13">
        <v>43.026</v>
      </c>
      <c r="T13">
        <v>43.939</v>
      </c>
      <c r="U13">
        <v>46.631</v>
      </c>
      <c r="V13">
        <v>51.895</v>
      </c>
      <c r="W13">
        <v>58.189</v>
      </c>
      <c r="X13">
        <v>57.049</v>
      </c>
      <c r="Y13">
        <v>59.918</v>
      </c>
      <c r="Z13">
        <v>-19.935</v>
      </c>
      <c r="AA13">
        <v>2.079</v>
      </c>
      <c r="AB13">
        <v>3.794</v>
      </c>
      <c r="AC13">
        <v>16.18</v>
      </c>
      <c r="AD13">
        <v>13.287</v>
      </c>
      <c r="AE13">
        <v>14.297</v>
      </c>
      <c r="AF13">
        <v>20.573</v>
      </c>
      <c r="AG13">
        <v>13.239</v>
      </c>
      <c r="AH13">
        <v>9.151</v>
      </c>
      <c r="AI13">
        <v>4.56</v>
      </c>
      <c r="AJ13">
        <v>13.904</v>
      </c>
      <c r="AK13">
        <v>16.154</v>
      </c>
      <c r="AL13">
        <v>-0.926</v>
      </c>
      <c r="AM13">
        <v>3.664</v>
      </c>
      <c r="AN13">
        <v>8.255</v>
      </c>
      <c r="AO13">
        <v>0.445</v>
      </c>
      <c r="AP13">
        <v>6.008</v>
      </c>
      <c r="AQ13">
        <v>9.374</v>
      </c>
      <c r="AR13">
        <v>7.864</v>
      </c>
      <c r="AS13">
        <v>6.349</v>
      </c>
      <c r="AT13">
        <v>6.209</v>
      </c>
      <c r="AU13">
        <v>9.38</v>
      </c>
      <c r="AV13">
        <v>7.353</v>
      </c>
      <c r="AW13">
        <v>5.772</v>
      </c>
      <c r="AX13">
        <v>3.987</v>
      </c>
      <c r="AY13">
        <v>6.949</v>
      </c>
      <c r="AZ13">
        <v>11.554</v>
      </c>
      <c r="BA13">
        <v>8.066</v>
      </c>
      <c r="BB13">
        <v>11.484</v>
      </c>
      <c r="BC13">
        <v>12.907</v>
      </c>
      <c r="BD13">
        <v>12.08</v>
      </c>
      <c r="BE13">
        <v>10.941</v>
      </c>
      <c r="BF13">
        <v>11.578</v>
      </c>
      <c r="BG13">
        <v>16.569</v>
      </c>
      <c r="BH13">
        <v>11.868</v>
      </c>
      <c r="BI13">
        <v>11.022</v>
      </c>
      <c r="BJ13">
        <v>44.691</v>
      </c>
      <c r="BK13">
        <v>69.922</v>
      </c>
      <c r="BL13">
        <v>86.998</v>
      </c>
      <c r="BM13">
        <v>52.559</v>
      </c>
      <c r="BN13">
        <v>79.953</v>
      </c>
      <c r="BO13">
        <v>89.645</v>
      </c>
      <c r="BP13">
        <v>85.946</v>
      </c>
      <c r="BQ13">
        <v>81.183</v>
      </c>
      <c r="BR13">
        <v>80.684</v>
      </c>
      <c r="BS13">
        <v>89.659</v>
      </c>
      <c r="BT13">
        <v>84.464</v>
      </c>
      <c r="BU13">
        <v>79.07</v>
      </c>
      <c r="BV13">
        <v>109.549</v>
      </c>
      <c r="BW13">
        <v>64.503</v>
      </c>
      <c r="BX13">
        <v>48.498</v>
      </c>
      <c r="BY13">
        <v>54.326</v>
      </c>
      <c r="BZ13">
        <v>34.893</v>
      </c>
      <c r="CA13">
        <v>24.73</v>
      </c>
      <c r="CB13">
        <v>26.159</v>
      </c>
      <c r="CC13">
        <v>29.817</v>
      </c>
      <c r="CD13">
        <v>32.111</v>
      </c>
      <c r="CE13">
        <v>25.08</v>
      </c>
      <c r="CF13">
        <v>26.793</v>
      </c>
      <c r="CG13">
        <v>30.706</v>
      </c>
      <c r="CH13">
        <v>1.085</v>
      </c>
      <c r="CI13">
        <v>0.788</v>
      </c>
      <c r="CJ13">
        <v>0.331</v>
      </c>
      <c r="CK13">
        <v>0.554</v>
      </c>
      <c r="CL13">
        <v>0.389</v>
      </c>
      <c r="CM13">
        <v>0.296</v>
      </c>
      <c r="CN13">
        <v>0.381</v>
      </c>
      <c r="CO13">
        <v>0.439</v>
      </c>
      <c r="CP13">
        <v>0.402</v>
      </c>
      <c r="CQ13">
        <v>0.301</v>
      </c>
      <c r="CR13">
        <v>0.389</v>
      </c>
      <c r="CS13">
        <v>0.458</v>
      </c>
      <c r="CT13">
        <v>0.749</v>
      </c>
      <c r="CU13">
        <v>0.665</v>
      </c>
      <c r="CV13">
        <v>0.56</v>
      </c>
      <c r="CW13">
        <v>0.297</v>
      </c>
      <c r="CX13">
        <v>0.467</v>
      </c>
      <c r="CY13">
        <v>0.451</v>
      </c>
      <c r="CZ13">
        <v>0.443</v>
      </c>
      <c r="DA13">
        <v>0.417</v>
      </c>
      <c r="DB13">
        <v>0.391</v>
      </c>
      <c r="DC13">
        <v>0.255</v>
      </c>
      <c r="DD13">
        <v>0.424</v>
      </c>
      <c r="DE13">
        <v>0.384</v>
      </c>
      <c r="DF13">
        <v>0.556</v>
      </c>
      <c r="DG13">
        <v>0.71</v>
      </c>
      <c r="DH13">
        <v>0.648</v>
      </c>
      <c r="DI13">
        <v>0.395</v>
      </c>
      <c r="DJ13">
        <v>0.408</v>
      </c>
      <c r="DK13">
        <v>0.342</v>
      </c>
      <c r="DL13">
        <v>0.486</v>
      </c>
      <c r="DM13">
        <v>0.447</v>
      </c>
      <c r="DN13">
        <v>0.386</v>
      </c>
      <c r="DO13">
        <v>0.287</v>
      </c>
      <c r="DP13">
        <v>0.454</v>
      </c>
      <c r="DQ13">
        <v>0.426</v>
      </c>
      <c r="DR13">
        <v>0.543</v>
      </c>
      <c r="DS13">
        <v>1.33</v>
      </c>
      <c r="DT13">
        <v>0.555</v>
      </c>
      <c r="DU13">
        <v>0.44</v>
      </c>
      <c r="DV13">
        <v>0.399</v>
      </c>
      <c r="DW13">
        <v>0.347</v>
      </c>
      <c r="DX13">
        <v>0.538</v>
      </c>
      <c r="DY13">
        <v>0.475</v>
      </c>
      <c r="DZ13">
        <v>0.46</v>
      </c>
      <c r="EA13" t="s">
        <v>172</v>
      </c>
      <c r="EB13">
        <v>0.507</v>
      </c>
      <c r="EC13">
        <v>0.485</v>
      </c>
      <c r="ED13">
        <v>12.851</v>
      </c>
      <c r="EE13">
        <v>17.135</v>
      </c>
      <c r="EF13">
        <v>20.38</v>
      </c>
      <c r="EG13">
        <v>18.526</v>
      </c>
      <c r="EH13">
        <v>21.598</v>
      </c>
      <c r="EI13">
        <v>23.559</v>
      </c>
      <c r="EJ13">
        <v>26.427</v>
      </c>
      <c r="EK13">
        <v>27.719</v>
      </c>
      <c r="EL13">
        <v>28.851</v>
      </c>
      <c r="EM13">
        <v>30.035</v>
      </c>
      <c r="EN13">
        <v>28.178</v>
      </c>
      <c r="EO13">
        <v>26.288</v>
      </c>
      <c r="EP13">
        <v>12.722</v>
      </c>
      <c r="EQ13">
        <v>16.86</v>
      </c>
      <c r="ER13">
        <v>19.71</v>
      </c>
      <c r="ES13">
        <v>17.302</v>
      </c>
      <c r="ET13">
        <v>18.287</v>
      </c>
      <c r="EU13">
        <v>20.18</v>
      </c>
      <c r="EV13">
        <v>21.238</v>
      </c>
      <c r="EW13">
        <v>21.186</v>
      </c>
      <c r="EX13">
        <v>20.444</v>
      </c>
      <c r="EY13">
        <v>22.325</v>
      </c>
      <c r="EZ13">
        <v>20.059</v>
      </c>
      <c r="FA13">
        <v>19.088</v>
      </c>
      <c r="FB13">
        <v>9.288</v>
      </c>
      <c r="FC13">
        <v>12.368</v>
      </c>
      <c r="FD13">
        <v>13.234</v>
      </c>
      <c r="FE13">
        <v>11.483</v>
      </c>
      <c r="FF13">
        <v>12.875</v>
      </c>
      <c r="FG13">
        <v>13.51</v>
      </c>
      <c r="FH13">
        <v>13.264</v>
      </c>
      <c r="FI13">
        <v>12.786</v>
      </c>
      <c r="FJ13">
        <v>12.743</v>
      </c>
      <c r="FK13">
        <v>13.101</v>
      </c>
      <c r="FL13">
        <v>13.147</v>
      </c>
      <c r="FM13">
        <v>12.691</v>
      </c>
    </row>
    <row r="14" spans="1:169" ht="12.75">
      <c r="A14" t="s">
        <v>178</v>
      </c>
      <c r="B14">
        <v>44.033</v>
      </c>
      <c r="C14">
        <v>59.467</v>
      </c>
      <c r="D14">
        <v>65.219</v>
      </c>
      <c r="E14">
        <v>75.923</v>
      </c>
      <c r="F14">
        <v>76.054</v>
      </c>
      <c r="G14">
        <v>77.109</v>
      </c>
      <c r="H14">
        <v>83.325</v>
      </c>
      <c r="I14">
        <v>78.315</v>
      </c>
      <c r="J14">
        <v>73.427</v>
      </c>
      <c r="K14">
        <v>69.393</v>
      </c>
      <c r="L14">
        <v>86.966</v>
      </c>
      <c r="M14">
        <v>86.861</v>
      </c>
      <c r="N14">
        <v>30.45</v>
      </c>
      <c r="O14">
        <v>32.623</v>
      </c>
      <c r="P14">
        <v>27.455</v>
      </c>
      <c r="Q14">
        <v>27.906</v>
      </c>
      <c r="R14">
        <v>29.977</v>
      </c>
      <c r="S14">
        <v>33.391</v>
      </c>
      <c r="T14">
        <v>35.312</v>
      </c>
      <c r="U14">
        <v>37.158</v>
      </c>
      <c r="V14">
        <v>40.437</v>
      </c>
      <c r="W14">
        <v>44.873</v>
      </c>
      <c r="X14">
        <v>45.205</v>
      </c>
      <c r="Y14">
        <v>46.75</v>
      </c>
      <c r="Z14">
        <v>-24.967</v>
      </c>
      <c r="AA14">
        <v>-9.533</v>
      </c>
      <c r="AB14">
        <v>-3.781</v>
      </c>
      <c r="AC14">
        <v>6.923</v>
      </c>
      <c r="AD14">
        <v>7.054</v>
      </c>
      <c r="AE14">
        <v>8.109</v>
      </c>
      <c r="AF14">
        <v>14.325</v>
      </c>
      <c r="AG14">
        <v>9.315</v>
      </c>
      <c r="AH14">
        <v>4.427</v>
      </c>
      <c r="AI14">
        <v>0.393</v>
      </c>
      <c r="AJ14">
        <v>7.966</v>
      </c>
      <c r="AK14">
        <v>9.861</v>
      </c>
      <c r="AL14">
        <v>-3.703</v>
      </c>
      <c r="AM14">
        <v>5.141</v>
      </c>
      <c r="AN14">
        <v>8.908</v>
      </c>
      <c r="AO14">
        <v>12.164</v>
      </c>
      <c r="AP14">
        <v>8.94</v>
      </c>
      <c r="AQ14">
        <v>11.705</v>
      </c>
      <c r="AR14">
        <v>8.901</v>
      </c>
      <c r="AS14">
        <v>9.688</v>
      </c>
      <c r="AT14">
        <v>9.044</v>
      </c>
      <c r="AU14">
        <v>14.111</v>
      </c>
      <c r="AV14">
        <v>9.212</v>
      </c>
      <c r="AW14">
        <v>9.497</v>
      </c>
      <c r="AX14">
        <v>0.4</v>
      </c>
      <c r="AY14">
        <v>8.475</v>
      </c>
      <c r="AZ14">
        <v>13.342</v>
      </c>
      <c r="BA14">
        <v>13.734</v>
      </c>
      <c r="BB14">
        <v>15.527</v>
      </c>
      <c r="BC14">
        <v>16.747</v>
      </c>
      <c r="BD14">
        <v>13.815</v>
      </c>
      <c r="BE14">
        <v>14.153</v>
      </c>
      <c r="BF14">
        <v>14.023</v>
      </c>
      <c r="BG14">
        <v>20.579</v>
      </c>
      <c r="BH14">
        <v>14.139</v>
      </c>
      <c r="BI14">
        <v>14.274</v>
      </c>
      <c r="BJ14">
        <v>29.89</v>
      </c>
      <c r="BK14">
        <v>76.563</v>
      </c>
      <c r="BL14">
        <v>88.607</v>
      </c>
      <c r="BM14">
        <v>94.272</v>
      </c>
      <c r="BN14">
        <v>88.68</v>
      </c>
      <c r="BO14">
        <v>93.674</v>
      </c>
      <c r="BP14">
        <v>88.589</v>
      </c>
      <c r="BQ14">
        <v>90.298</v>
      </c>
      <c r="BR14">
        <v>88.919</v>
      </c>
      <c r="BS14">
        <v>96.265</v>
      </c>
      <c r="BT14">
        <v>89.295</v>
      </c>
      <c r="BU14">
        <v>89.906</v>
      </c>
      <c r="BV14">
        <v>140.111</v>
      </c>
      <c r="BW14">
        <v>55.671</v>
      </c>
      <c r="BX14">
        <v>31.263</v>
      </c>
      <c r="BY14">
        <v>31.96</v>
      </c>
      <c r="BZ14">
        <v>19.873</v>
      </c>
      <c r="CA14">
        <v>17.718</v>
      </c>
      <c r="CB14">
        <v>19.101</v>
      </c>
      <c r="CC14">
        <v>16.692</v>
      </c>
      <c r="CD14">
        <v>18.045</v>
      </c>
      <c r="CE14">
        <v>10.966</v>
      </c>
      <c r="CF14">
        <v>18.026</v>
      </c>
      <c r="CG14">
        <v>18.5</v>
      </c>
      <c r="CH14">
        <v>1.355</v>
      </c>
      <c r="CI14">
        <v>0.669</v>
      </c>
      <c r="CJ14">
        <v>0.331</v>
      </c>
      <c r="CK14">
        <v>0.391</v>
      </c>
      <c r="CL14">
        <v>0.361</v>
      </c>
      <c r="CM14">
        <v>0.323</v>
      </c>
      <c r="CN14">
        <v>0.357</v>
      </c>
      <c r="CO14">
        <v>0.393</v>
      </c>
      <c r="CP14">
        <v>0.372</v>
      </c>
      <c r="CQ14">
        <v>0.182</v>
      </c>
      <c r="CR14">
        <v>0.355</v>
      </c>
      <c r="CS14">
        <v>0.347</v>
      </c>
      <c r="CT14">
        <v>0.981</v>
      </c>
      <c r="CU14">
        <v>0.69</v>
      </c>
      <c r="CV14">
        <v>0.537</v>
      </c>
      <c r="CW14" t="s">
        <v>172</v>
      </c>
      <c r="CX14">
        <v>0.419</v>
      </c>
      <c r="CY14">
        <v>0.27</v>
      </c>
      <c r="CZ14">
        <v>0.445</v>
      </c>
      <c r="DA14">
        <v>0.422</v>
      </c>
      <c r="DB14">
        <v>0.443</v>
      </c>
      <c r="DC14">
        <v>0.286</v>
      </c>
      <c r="DD14">
        <v>0.415</v>
      </c>
      <c r="DE14">
        <v>0.387</v>
      </c>
      <c r="DF14">
        <v>0.864</v>
      </c>
      <c r="DG14">
        <v>0.667</v>
      </c>
      <c r="DH14">
        <v>0.555</v>
      </c>
      <c r="DI14">
        <v>0.494</v>
      </c>
      <c r="DJ14">
        <v>0.379</v>
      </c>
      <c r="DK14">
        <v>0.322</v>
      </c>
      <c r="DL14">
        <v>0.509</v>
      </c>
      <c r="DM14">
        <v>0.443</v>
      </c>
      <c r="DN14">
        <v>0.418</v>
      </c>
      <c r="DO14">
        <v>0.292</v>
      </c>
      <c r="DP14">
        <v>0.472</v>
      </c>
      <c r="DQ14">
        <v>0.454</v>
      </c>
      <c r="DR14">
        <v>0.797</v>
      </c>
      <c r="DS14">
        <v>0.666</v>
      </c>
      <c r="DT14">
        <v>0.511</v>
      </c>
      <c r="DU14">
        <v>0.413</v>
      </c>
      <c r="DV14">
        <v>0.384</v>
      </c>
      <c r="DW14">
        <v>0.34</v>
      </c>
      <c r="DX14">
        <v>0.532</v>
      </c>
      <c r="DY14">
        <v>0.481</v>
      </c>
      <c r="DZ14">
        <v>0.409</v>
      </c>
      <c r="EA14">
        <v>0.303</v>
      </c>
      <c r="EB14">
        <v>0.504</v>
      </c>
      <c r="EC14">
        <v>0.487</v>
      </c>
      <c r="ED14">
        <v>12.194</v>
      </c>
      <c r="EE14">
        <v>16.827</v>
      </c>
      <c r="EF14">
        <v>20.976</v>
      </c>
      <c r="EG14">
        <v>20.192</v>
      </c>
      <c r="EH14">
        <v>23.358</v>
      </c>
      <c r="EI14">
        <v>26.57</v>
      </c>
      <c r="EJ14">
        <v>27.287</v>
      </c>
      <c r="EK14">
        <v>33.728</v>
      </c>
      <c r="EL14">
        <v>35.127</v>
      </c>
      <c r="EM14">
        <v>31.12</v>
      </c>
      <c r="EN14">
        <v>32.962</v>
      </c>
      <c r="EO14">
        <v>33.024</v>
      </c>
      <c r="EP14">
        <v>11.941</v>
      </c>
      <c r="EQ14">
        <v>16.499</v>
      </c>
      <c r="ER14">
        <v>20.112</v>
      </c>
      <c r="ES14">
        <v>18.806</v>
      </c>
      <c r="ET14">
        <v>20.226</v>
      </c>
      <c r="EU14">
        <v>22.808</v>
      </c>
      <c r="EV14">
        <v>22.589</v>
      </c>
      <c r="EW14">
        <v>25.828</v>
      </c>
      <c r="EX14">
        <v>24.819</v>
      </c>
      <c r="EY14">
        <v>23.76</v>
      </c>
      <c r="EZ14">
        <v>23.579</v>
      </c>
      <c r="FA14">
        <v>23.389</v>
      </c>
      <c r="FB14">
        <v>8.561</v>
      </c>
      <c r="FC14">
        <v>12.701</v>
      </c>
      <c r="FD14">
        <v>13.699</v>
      </c>
      <c r="FE14">
        <v>12.095</v>
      </c>
      <c r="FF14">
        <v>13.656</v>
      </c>
      <c r="FG14">
        <v>13.514</v>
      </c>
      <c r="FH14">
        <v>13.676</v>
      </c>
      <c r="FI14">
        <v>13.599</v>
      </c>
      <c r="FJ14">
        <v>13.624</v>
      </c>
      <c r="FK14">
        <v>14.065</v>
      </c>
      <c r="FL14">
        <v>13.64</v>
      </c>
      <c r="FM14">
        <v>13.542</v>
      </c>
    </row>
    <row r="15" spans="1:169" ht="12.75">
      <c r="A15" t="s">
        <v>179</v>
      </c>
      <c r="B15">
        <v>55.69</v>
      </c>
      <c r="C15">
        <v>67.532</v>
      </c>
      <c r="D15">
        <v>72.338</v>
      </c>
      <c r="E15">
        <v>80.589</v>
      </c>
      <c r="F15">
        <v>80.437</v>
      </c>
      <c r="G15">
        <v>80.942</v>
      </c>
      <c r="H15">
        <v>90.74</v>
      </c>
      <c r="I15">
        <v>84.32</v>
      </c>
      <c r="J15">
        <v>85.85</v>
      </c>
      <c r="K15">
        <v>81.63</v>
      </c>
      <c r="L15">
        <v>94.225</v>
      </c>
      <c r="M15">
        <v>93.885</v>
      </c>
      <c r="N15">
        <v>43.825</v>
      </c>
      <c r="O15">
        <v>38.574</v>
      </c>
      <c r="P15">
        <v>38.045</v>
      </c>
      <c r="Q15">
        <v>51.738</v>
      </c>
      <c r="R15">
        <v>43.874</v>
      </c>
      <c r="S15">
        <v>42.042</v>
      </c>
      <c r="T15">
        <v>43.435</v>
      </c>
      <c r="U15">
        <v>47.189</v>
      </c>
      <c r="V15">
        <v>50.246</v>
      </c>
      <c r="W15">
        <v>55.042</v>
      </c>
      <c r="X15">
        <v>55.494</v>
      </c>
      <c r="Y15">
        <v>58.37</v>
      </c>
      <c r="Z15">
        <v>-13.31</v>
      </c>
      <c r="AA15">
        <v>-1.468</v>
      </c>
      <c r="AB15">
        <v>3.338</v>
      </c>
      <c r="AC15">
        <v>11.589</v>
      </c>
      <c r="AD15">
        <v>11.437</v>
      </c>
      <c r="AE15">
        <v>11.942</v>
      </c>
      <c r="AF15">
        <v>21.74</v>
      </c>
      <c r="AG15">
        <v>15.32</v>
      </c>
      <c r="AH15">
        <v>16.85</v>
      </c>
      <c r="AI15">
        <v>12.63</v>
      </c>
      <c r="AJ15">
        <v>15.225</v>
      </c>
      <c r="AK15">
        <v>16.885</v>
      </c>
      <c r="AL15">
        <v>-7.15</v>
      </c>
      <c r="AM15">
        <v>5.416</v>
      </c>
      <c r="AN15">
        <v>11.661</v>
      </c>
      <c r="AO15">
        <v>4.196</v>
      </c>
      <c r="AP15">
        <v>8.32</v>
      </c>
      <c r="AQ15">
        <v>7.63</v>
      </c>
      <c r="AR15">
        <v>5.591</v>
      </c>
      <c r="AS15">
        <v>5.119</v>
      </c>
      <c r="AT15">
        <v>5.713</v>
      </c>
      <c r="AU15">
        <v>10.763</v>
      </c>
      <c r="AV15">
        <v>5.623</v>
      </c>
      <c r="AW15">
        <v>5.755</v>
      </c>
      <c r="AX15">
        <v>1.763</v>
      </c>
      <c r="AY15">
        <v>6.361</v>
      </c>
      <c r="AZ15">
        <v>13.979</v>
      </c>
      <c r="BA15">
        <v>11.304</v>
      </c>
      <c r="BB15">
        <v>12.757</v>
      </c>
      <c r="BC15">
        <v>13.376</v>
      </c>
      <c r="BD15">
        <v>9.433</v>
      </c>
      <c r="BE15">
        <v>10.239</v>
      </c>
      <c r="BF15">
        <v>11.844</v>
      </c>
      <c r="BG15">
        <v>17.642</v>
      </c>
      <c r="BH15">
        <v>9.937</v>
      </c>
      <c r="BI15">
        <v>10.283</v>
      </c>
      <c r="BJ15">
        <v>16.161</v>
      </c>
      <c r="BK15">
        <v>77.68</v>
      </c>
      <c r="BL15">
        <v>93.613</v>
      </c>
      <c r="BM15">
        <v>72.438</v>
      </c>
      <c r="BN15">
        <v>87.167</v>
      </c>
      <c r="BO15">
        <v>85.282</v>
      </c>
      <c r="BP15">
        <v>78.369</v>
      </c>
      <c r="BQ15">
        <v>76.472</v>
      </c>
      <c r="BR15">
        <v>78.844</v>
      </c>
      <c r="BS15">
        <v>92.26</v>
      </c>
      <c r="BT15">
        <v>78.495</v>
      </c>
      <c r="BU15">
        <v>79.003</v>
      </c>
      <c r="BV15">
        <v>140.062</v>
      </c>
      <c r="BW15">
        <v>57.832</v>
      </c>
      <c r="BX15">
        <v>34.734</v>
      </c>
      <c r="BY15">
        <v>41.784</v>
      </c>
      <c r="BZ15">
        <v>23.534</v>
      </c>
      <c r="CA15">
        <v>26.387</v>
      </c>
      <c r="CB15">
        <v>33.293</v>
      </c>
      <c r="CC15">
        <v>32.339</v>
      </c>
      <c r="CD15">
        <v>30.972</v>
      </c>
      <c r="CE15">
        <v>20.785</v>
      </c>
      <c r="CF15">
        <v>31.892</v>
      </c>
      <c r="CG15">
        <v>31.293</v>
      </c>
      <c r="CH15">
        <v>0.963</v>
      </c>
      <c r="CI15">
        <v>0.872</v>
      </c>
      <c r="CJ15">
        <v>0.199</v>
      </c>
      <c r="CK15">
        <v>0.48</v>
      </c>
      <c r="CL15">
        <v>0.402</v>
      </c>
      <c r="CM15">
        <v>0.35</v>
      </c>
      <c r="CN15">
        <v>0.51</v>
      </c>
      <c r="CO15">
        <v>0.487</v>
      </c>
      <c r="CP15">
        <v>0.418</v>
      </c>
      <c r="CQ15">
        <v>0.259</v>
      </c>
      <c r="CR15">
        <v>0.48</v>
      </c>
      <c r="CS15">
        <v>0.465</v>
      </c>
      <c r="CT15">
        <v>1.099</v>
      </c>
      <c r="CU15">
        <v>0.725</v>
      </c>
      <c r="CV15" t="s">
        <v>172</v>
      </c>
      <c r="CW15">
        <v>0.377</v>
      </c>
      <c r="CX15">
        <v>0.503</v>
      </c>
      <c r="CY15">
        <v>0.398</v>
      </c>
      <c r="CZ15">
        <v>0.579</v>
      </c>
      <c r="DA15">
        <v>0.479</v>
      </c>
      <c r="DB15">
        <v>0.371</v>
      </c>
      <c r="DC15">
        <v>0.285</v>
      </c>
      <c r="DD15">
        <v>0.531</v>
      </c>
      <c r="DE15">
        <v>0.512</v>
      </c>
      <c r="DF15">
        <v>0.719</v>
      </c>
      <c r="DG15">
        <v>0.858</v>
      </c>
      <c r="DH15">
        <v>0.536</v>
      </c>
      <c r="DI15">
        <v>0.342</v>
      </c>
      <c r="DJ15">
        <v>0.473</v>
      </c>
      <c r="DK15">
        <v>0.367</v>
      </c>
      <c r="DL15">
        <v>0.562</v>
      </c>
      <c r="DM15">
        <v>0.498</v>
      </c>
      <c r="DN15">
        <v>0.41</v>
      </c>
      <c r="DO15">
        <v>0.29</v>
      </c>
      <c r="DP15">
        <v>0.529</v>
      </c>
      <c r="DQ15">
        <v>0.515</v>
      </c>
      <c r="DR15">
        <v>0.607</v>
      </c>
      <c r="DS15">
        <v>1.097</v>
      </c>
      <c r="DT15">
        <v>0.533</v>
      </c>
      <c r="DU15">
        <v>0.313</v>
      </c>
      <c r="DV15">
        <v>0.5</v>
      </c>
      <c r="DW15">
        <v>0.387</v>
      </c>
      <c r="DX15">
        <v>0.558</v>
      </c>
      <c r="DY15">
        <v>0.523</v>
      </c>
      <c r="DZ15">
        <v>0.41</v>
      </c>
      <c r="EA15">
        <v>0.332</v>
      </c>
      <c r="EB15">
        <v>0.536</v>
      </c>
      <c r="EC15">
        <v>0.525</v>
      </c>
      <c r="ED15">
        <v>14.543</v>
      </c>
      <c r="EE15">
        <v>17.756</v>
      </c>
      <c r="EF15">
        <v>19.984</v>
      </c>
      <c r="EG15">
        <v>19.91</v>
      </c>
      <c r="EH15">
        <v>22.03</v>
      </c>
      <c r="EI15">
        <v>24.269</v>
      </c>
      <c r="EJ15">
        <v>23.973</v>
      </c>
      <c r="EK15">
        <v>25.856</v>
      </c>
      <c r="EL15">
        <v>26.088</v>
      </c>
      <c r="EM15">
        <v>27.338</v>
      </c>
      <c r="EN15">
        <v>26.582</v>
      </c>
      <c r="EO15">
        <v>25.772</v>
      </c>
      <c r="EP15">
        <v>14.346</v>
      </c>
      <c r="EQ15">
        <v>17.476</v>
      </c>
      <c r="ER15">
        <v>19.27</v>
      </c>
      <c r="ES15">
        <v>17.686</v>
      </c>
      <c r="ET15">
        <v>18.754</v>
      </c>
      <c r="EU15">
        <v>20.969</v>
      </c>
      <c r="EV15">
        <v>19.279</v>
      </c>
      <c r="EW15">
        <v>17.324</v>
      </c>
      <c r="EX15">
        <v>17.847</v>
      </c>
      <c r="EY15">
        <v>20.696</v>
      </c>
      <c r="EZ15">
        <v>17.573</v>
      </c>
      <c r="FA15">
        <v>17.38</v>
      </c>
      <c r="FB15">
        <v>10.681</v>
      </c>
      <c r="FC15">
        <v>12.584</v>
      </c>
      <c r="FD15">
        <v>13.397</v>
      </c>
      <c r="FE15">
        <v>12.001</v>
      </c>
      <c r="FF15">
        <v>13.054</v>
      </c>
      <c r="FG15">
        <v>12.945</v>
      </c>
      <c r="FH15">
        <v>12.434</v>
      </c>
      <c r="FI15">
        <v>12.287</v>
      </c>
      <c r="FJ15">
        <v>12.246</v>
      </c>
      <c r="FK15">
        <v>13.136</v>
      </c>
      <c r="FL15">
        <v>12.432</v>
      </c>
      <c r="FM15">
        <v>12.463</v>
      </c>
    </row>
    <row r="16" spans="1:169" ht="12.75">
      <c r="A16" t="s">
        <v>180</v>
      </c>
      <c r="B16">
        <v>53.781</v>
      </c>
      <c r="C16">
        <v>60.393</v>
      </c>
      <c r="D16">
        <v>67.163</v>
      </c>
      <c r="E16">
        <v>78.414</v>
      </c>
      <c r="F16">
        <v>76.402</v>
      </c>
      <c r="G16">
        <v>78.298</v>
      </c>
      <c r="H16">
        <v>88.06</v>
      </c>
      <c r="I16">
        <v>83.462</v>
      </c>
      <c r="J16">
        <v>80.698</v>
      </c>
      <c r="K16">
        <v>75.172</v>
      </c>
      <c r="L16">
        <v>91.636</v>
      </c>
      <c r="M16">
        <v>91.14</v>
      </c>
      <c r="N16">
        <v>32.151</v>
      </c>
      <c r="O16">
        <v>30.229</v>
      </c>
      <c r="P16">
        <v>33.981</v>
      </c>
      <c r="Q16">
        <v>36.493</v>
      </c>
      <c r="R16">
        <v>35.443</v>
      </c>
      <c r="S16">
        <v>37.836</v>
      </c>
      <c r="T16">
        <v>39.033</v>
      </c>
      <c r="U16">
        <v>41.609</v>
      </c>
      <c r="V16">
        <v>43.217</v>
      </c>
      <c r="W16">
        <v>47.671</v>
      </c>
      <c r="X16">
        <v>48.749</v>
      </c>
      <c r="Y16">
        <v>50.32</v>
      </c>
      <c r="Z16">
        <v>-15.219</v>
      </c>
      <c r="AA16">
        <v>-8.607</v>
      </c>
      <c r="AB16">
        <v>-1.837</v>
      </c>
      <c r="AC16">
        <v>9.414</v>
      </c>
      <c r="AD16">
        <v>7.402</v>
      </c>
      <c r="AE16">
        <v>9.298</v>
      </c>
      <c r="AF16">
        <v>19.06</v>
      </c>
      <c r="AG16">
        <v>14.462</v>
      </c>
      <c r="AH16">
        <v>11.698</v>
      </c>
      <c r="AI16">
        <v>6.172</v>
      </c>
      <c r="AJ16">
        <v>12.636</v>
      </c>
      <c r="AK16">
        <v>14.14</v>
      </c>
      <c r="AL16">
        <v>6.266</v>
      </c>
      <c r="AM16">
        <v>4.79</v>
      </c>
      <c r="AN16">
        <v>8.551</v>
      </c>
      <c r="AO16">
        <v>10.349</v>
      </c>
      <c r="AP16">
        <v>4.723</v>
      </c>
      <c r="AQ16">
        <v>8.037</v>
      </c>
      <c r="AR16">
        <v>9.434</v>
      </c>
      <c r="AS16">
        <v>7.023</v>
      </c>
      <c r="AT16">
        <v>7.278</v>
      </c>
      <c r="AU16">
        <v>7.694</v>
      </c>
      <c r="AV16">
        <v>8.525</v>
      </c>
      <c r="AW16">
        <v>8.381</v>
      </c>
      <c r="AX16">
        <v>9.866</v>
      </c>
      <c r="AY16">
        <v>6.066</v>
      </c>
      <c r="AZ16">
        <v>12.157</v>
      </c>
      <c r="BA16">
        <v>13.144</v>
      </c>
      <c r="BB16">
        <v>11.441</v>
      </c>
      <c r="BC16">
        <v>13.206</v>
      </c>
      <c r="BD16">
        <v>13.174</v>
      </c>
      <c r="BE16">
        <v>12.164</v>
      </c>
      <c r="BF16">
        <v>12.168</v>
      </c>
      <c r="BG16">
        <v>14.389</v>
      </c>
      <c r="BH16">
        <v>12.882</v>
      </c>
      <c r="BI16">
        <v>12.787</v>
      </c>
      <c r="BJ16">
        <v>80.89</v>
      </c>
      <c r="BK16">
        <v>75.083</v>
      </c>
      <c r="BL16">
        <v>87.749</v>
      </c>
      <c r="BM16">
        <v>91.552</v>
      </c>
      <c r="BN16">
        <v>74.79</v>
      </c>
      <c r="BO16">
        <v>86.419</v>
      </c>
      <c r="BP16">
        <v>89.772</v>
      </c>
      <c r="BQ16">
        <v>83.438</v>
      </c>
      <c r="BR16">
        <v>84.236</v>
      </c>
      <c r="BS16">
        <v>85.465</v>
      </c>
      <c r="BT16">
        <v>87.686</v>
      </c>
      <c r="BU16">
        <v>87.323</v>
      </c>
      <c r="BV16">
        <v>68.452</v>
      </c>
      <c r="BW16">
        <v>64.632</v>
      </c>
      <c r="BX16">
        <v>38.824</v>
      </c>
      <c r="BY16">
        <v>31.273</v>
      </c>
      <c r="BZ16">
        <v>35.314</v>
      </c>
      <c r="CA16">
        <v>29.369</v>
      </c>
      <c r="CB16">
        <v>21.232</v>
      </c>
      <c r="CC16">
        <v>27.927</v>
      </c>
      <c r="CD16">
        <v>27.417</v>
      </c>
      <c r="CE16">
        <v>27.401</v>
      </c>
      <c r="CF16">
        <v>23.094</v>
      </c>
      <c r="CG16">
        <v>23.802</v>
      </c>
      <c r="CH16">
        <v>0.657</v>
      </c>
      <c r="CI16">
        <v>0.782</v>
      </c>
      <c r="CJ16">
        <v>0.324</v>
      </c>
      <c r="CK16">
        <v>0.288</v>
      </c>
      <c r="CL16">
        <v>0.542</v>
      </c>
      <c r="CM16">
        <v>0.341</v>
      </c>
      <c r="CN16">
        <v>0.327</v>
      </c>
      <c r="CO16">
        <v>0.394</v>
      </c>
      <c r="CP16">
        <v>0.354</v>
      </c>
      <c r="CQ16">
        <v>0.326</v>
      </c>
      <c r="CR16">
        <v>0.353</v>
      </c>
      <c r="CS16">
        <v>0.355</v>
      </c>
      <c r="CT16">
        <v>0.812</v>
      </c>
      <c r="CU16">
        <v>0.655</v>
      </c>
      <c r="CV16">
        <v>0.592</v>
      </c>
      <c r="CW16">
        <v>0.518</v>
      </c>
      <c r="CX16">
        <v>0.318</v>
      </c>
      <c r="CY16">
        <v>0.363</v>
      </c>
      <c r="CZ16">
        <v>0.497</v>
      </c>
      <c r="DA16">
        <v>0.414</v>
      </c>
      <c r="DB16">
        <v>0.427</v>
      </c>
      <c r="DC16">
        <v>0.318</v>
      </c>
      <c r="DD16">
        <v>0.454</v>
      </c>
      <c r="DE16">
        <v>0.447</v>
      </c>
      <c r="DF16">
        <v>0.875</v>
      </c>
      <c r="DG16">
        <v>0.92</v>
      </c>
      <c r="DH16">
        <v>0.446</v>
      </c>
      <c r="DI16">
        <v>0.503</v>
      </c>
      <c r="DJ16">
        <v>0.338</v>
      </c>
      <c r="DK16">
        <v>0.37</v>
      </c>
      <c r="DL16">
        <v>0.573</v>
      </c>
      <c r="DM16">
        <v>0.484</v>
      </c>
      <c r="DN16">
        <v>0.436</v>
      </c>
      <c r="DO16">
        <v>0.336</v>
      </c>
      <c r="DP16">
        <v>0.523</v>
      </c>
      <c r="DQ16">
        <v>0.508</v>
      </c>
      <c r="DR16">
        <v>0.857</v>
      </c>
      <c r="DS16">
        <v>1.258</v>
      </c>
      <c r="DT16">
        <v>0.498</v>
      </c>
      <c r="DU16">
        <v>0.453</v>
      </c>
      <c r="DV16">
        <v>0.378</v>
      </c>
      <c r="DW16">
        <v>0.358</v>
      </c>
      <c r="DX16">
        <v>0.571</v>
      </c>
      <c r="DY16">
        <v>0.529</v>
      </c>
      <c r="DZ16">
        <v>0.443</v>
      </c>
      <c r="EA16">
        <v>0.364</v>
      </c>
      <c r="EB16">
        <v>0.541</v>
      </c>
      <c r="EC16">
        <v>0.529</v>
      </c>
      <c r="ED16">
        <v>15.408</v>
      </c>
      <c r="EE16">
        <v>16.778</v>
      </c>
      <c r="EF16">
        <v>19.99</v>
      </c>
      <c r="EG16">
        <v>19.972</v>
      </c>
      <c r="EH16">
        <v>22.465</v>
      </c>
      <c r="EI16">
        <v>22.59</v>
      </c>
      <c r="EJ16">
        <v>28.496</v>
      </c>
      <c r="EK16">
        <v>26.935</v>
      </c>
      <c r="EL16">
        <v>27.13</v>
      </c>
      <c r="EM16">
        <v>30.22</v>
      </c>
      <c r="EN16">
        <v>27.631</v>
      </c>
      <c r="EO16">
        <v>28.68</v>
      </c>
      <c r="EP16">
        <v>15.234</v>
      </c>
      <c r="EQ16">
        <v>16.463</v>
      </c>
      <c r="ER16">
        <v>19.452</v>
      </c>
      <c r="ES16">
        <v>17.497</v>
      </c>
      <c r="ET16">
        <v>18.725</v>
      </c>
      <c r="EU16">
        <v>18.309</v>
      </c>
      <c r="EV16">
        <v>24.139</v>
      </c>
      <c r="EW16">
        <v>20.305</v>
      </c>
      <c r="EX16">
        <v>22.707</v>
      </c>
      <c r="EY16">
        <v>20.925</v>
      </c>
      <c r="EZ16">
        <v>22.438</v>
      </c>
      <c r="FA16">
        <v>21.886</v>
      </c>
      <c r="FB16">
        <v>12.137</v>
      </c>
      <c r="FC16">
        <v>12.365</v>
      </c>
      <c r="FD16">
        <v>13.57</v>
      </c>
      <c r="FE16">
        <v>13.243</v>
      </c>
      <c r="FF16">
        <v>12.567</v>
      </c>
      <c r="FG16">
        <v>13.127</v>
      </c>
      <c r="FH16">
        <v>13.669</v>
      </c>
      <c r="FI16">
        <v>13.046</v>
      </c>
      <c r="FJ16">
        <v>13.27</v>
      </c>
      <c r="FK16">
        <v>13.17</v>
      </c>
      <c r="FL16">
        <v>13.482</v>
      </c>
      <c r="FM16">
        <v>13.434</v>
      </c>
    </row>
    <row r="17" spans="1:169" ht="12.75">
      <c r="A17" t="s">
        <v>181</v>
      </c>
      <c r="B17">
        <v>48.84</v>
      </c>
      <c r="C17">
        <v>58.24</v>
      </c>
      <c r="D17">
        <v>66.641</v>
      </c>
      <c r="E17">
        <v>80.295</v>
      </c>
      <c r="F17">
        <v>80.366</v>
      </c>
      <c r="G17">
        <v>81.195</v>
      </c>
      <c r="H17">
        <v>85.037</v>
      </c>
      <c r="I17">
        <v>82.528</v>
      </c>
      <c r="J17">
        <v>82.782</v>
      </c>
      <c r="K17">
        <v>73.159</v>
      </c>
      <c r="L17">
        <v>90.386</v>
      </c>
      <c r="M17">
        <v>90.544</v>
      </c>
      <c r="N17">
        <v>35.199</v>
      </c>
      <c r="O17">
        <v>32.9</v>
      </c>
      <c r="P17">
        <v>32.39</v>
      </c>
      <c r="Q17">
        <v>38.345</v>
      </c>
      <c r="R17">
        <v>36.842</v>
      </c>
      <c r="S17">
        <v>38.104</v>
      </c>
      <c r="T17">
        <v>38.083</v>
      </c>
      <c r="U17">
        <v>41.261</v>
      </c>
      <c r="V17">
        <v>44.503</v>
      </c>
      <c r="W17">
        <v>49.339</v>
      </c>
      <c r="X17">
        <v>49.458</v>
      </c>
      <c r="Y17">
        <v>51.38</v>
      </c>
      <c r="Z17">
        <v>-20.16</v>
      </c>
      <c r="AA17">
        <v>-10.76</v>
      </c>
      <c r="AB17">
        <v>-2.359</v>
      </c>
      <c r="AC17">
        <v>11.295</v>
      </c>
      <c r="AD17">
        <v>11.366</v>
      </c>
      <c r="AE17">
        <v>12.195</v>
      </c>
      <c r="AF17">
        <v>16.037</v>
      </c>
      <c r="AG17">
        <v>13.528</v>
      </c>
      <c r="AH17">
        <v>13.782</v>
      </c>
      <c r="AI17">
        <v>4.159</v>
      </c>
      <c r="AJ17">
        <v>11.386</v>
      </c>
      <c r="AK17">
        <v>13.544</v>
      </c>
      <c r="AL17">
        <v>1.375</v>
      </c>
      <c r="AM17">
        <v>-0.179</v>
      </c>
      <c r="AN17">
        <v>3.972</v>
      </c>
      <c r="AO17">
        <v>7.682</v>
      </c>
      <c r="AP17">
        <v>8.976</v>
      </c>
      <c r="AQ17">
        <v>10.222</v>
      </c>
      <c r="AR17">
        <v>8.338</v>
      </c>
      <c r="AS17">
        <v>7.263</v>
      </c>
      <c r="AT17">
        <v>9.641</v>
      </c>
      <c r="AU17">
        <v>8.93</v>
      </c>
      <c r="AV17">
        <v>8.519</v>
      </c>
      <c r="AW17">
        <v>8.488</v>
      </c>
      <c r="AX17">
        <v>2.534</v>
      </c>
      <c r="AY17">
        <v>2.095</v>
      </c>
      <c r="AZ17">
        <v>8.871</v>
      </c>
      <c r="BA17">
        <v>9.44</v>
      </c>
      <c r="BB17">
        <v>14.874</v>
      </c>
      <c r="BC17">
        <v>15.167</v>
      </c>
      <c r="BD17">
        <v>12.859</v>
      </c>
      <c r="BE17">
        <v>12.11</v>
      </c>
      <c r="BF17">
        <v>14.428</v>
      </c>
      <c r="BG17">
        <v>16.229</v>
      </c>
      <c r="BH17">
        <v>13.155</v>
      </c>
      <c r="BI17">
        <v>12.753</v>
      </c>
      <c r="BJ17">
        <v>57.848</v>
      </c>
      <c r="BK17">
        <v>48.969</v>
      </c>
      <c r="BL17">
        <v>71.394</v>
      </c>
      <c r="BM17">
        <v>85.43</v>
      </c>
      <c r="BN17">
        <v>88.763</v>
      </c>
      <c r="BO17">
        <v>91.322</v>
      </c>
      <c r="BP17">
        <v>87.214</v>
      </c>
      <c r="BQ17">
        <v>84.19</v>
      </c>
      <c r="BR17">
        <v>90.202</v>
      </c>
      <c r="BS17">
        <v>88.657</v>
      </c>
      <c r="BT17">
        <v>87.671</v>
      </c>
      <c r="BU17">
        <v>87.594</v>
      </c>
      <c r="BV17">
        <v>128.175</v>
      </c>
      <c r="BW17">
        <v>80.548</v>
      </c>
      <c r="BX17">
        <v>46.391</v>
      </c>
      <c r="BY17">
        <v>39.235</v>
      </c>
      <c r="BZ17">
        <v>24.542</v>
      </c>
      <c r="CA17">
        <v>20.548</v>
      </c>
      <c r="CB17">
        <v>22.755</v>
      </c>
      <c r="CC17">
        <v>29.055</v>
      </c>
      <c r="CD17">
        <v>22.172</v>
      </c>
      <c r="CE17">
        <v>26.175</v>
      </c>
      <c r="CF17">
        <v>23.459</v>
      </c>
      <c r="CG17">
        <v>24.299</v>
      </c>
      <c r="CH17">
        <v>1.255</v>
      </c>
      <c r="CI17">
        <v>0.967</v>
      </c>
      <c r="CJ17">
        <v>0.6</v>
      </c>
      <c r="CK17">
        <v>0.434</v>
      </c>
      <c r="CL17">
        <v>0.356</v>
      </c>
      <c r="CM17">
        <v>0.283</v>
      </c>
      <c r="CN17">
        <v>0.377</v>
      </c>
      <c r="CO17">
        <v>0.357</v>
      </c>
      <c r="CP17">
        <v>0.318</v>
      </c>
      <c r="CQ17">
        <v>0.299</v>
      </c>
      <c r="CR17">
        <v>0.349</v>
      </c>
      <c r="CS17">
        <v>0.351</v>
      </c>
      <c r="CT17">
        <v>1.047</v>
      </c>
      <c r="CU17">
        <v>0.701</v>
      </c>
      <c r="CV17">
        <v>0.417</v>
      </c>
      <c r="CW17">
        <v>0.535</v>
      </c>
      <c r="CX17">
        <v>0.335</v>
      </c>
      <c r="CY17">
        <v>0.369</v>
      </c>
      <c r="CZ17">
        <v>0.468</v>
      </c>
      <c r="DA17">
        <v>0.421</v>
      </c>
      <c r="DB17">
        <v>0.364</v>
      </c>
      <c r="DC17">
        <v>0.254</v>
      </c>
      <c r="DD17">
        <v>0.414</v>
      </c>
      <c r="DE17">
        <v>0.42</v>
      </c>
      <c r="DG17">
        <v>1.075</v>
      </c>
      <c r="DH17">
        <v>0.395</v>
      </c>
      <c r="DI17">
        <v>0.427</v>
      </c>
      <c r="DJ17">
        <v>0.424</v>
      </c>
      <c r="DK17">
        <v>0.369</v>
      </c>
      <c r="DL17">
        <v>0.504</v>
      </c>
      <c r="DM17">
        <v>0.438</v>
      </c>
      <c r="DN17">
        <v>0.396</v>
      </c>
      <c r="DO17">
        <v>0.265</v>
      </c>
      <c r="DP17">
        <v>0.452</v>
      </c>
      <c r="DQ17">
        <v>0.441</v>
      </c>
      <c r="DS17">
        <v>1.172</v>
      </c>
      <c r="DT17">
        <v>0.455</v>
      </c>
      <c r="DU17">
        <v>0.413</v>
      </c>
      <c r="DV17">
        <v>0.416</v>
      </c>
      <c r="DW17">
        <v>0.36</v>
      </c>
      <c r="DX17">
        <v>0.526</v>
      </c>
      <c r="DY17">
        <v>0.445</v>
      </c>
      <c r="DZ17">
        <v>0.397</v>
      </c>
      <c r="EA17">
        <v>0.311</v>
      </c>
      <c r="EB17">
        <v>0.47</v>
      </c>
      <c r="EC17">
        <v>0.456</v>
      </c>
      <c r="ED17">
        <v>13.454</v>
      </c>
      <c r="EE17">
        <v>17.586</v>
      </c>
      <c r="EF17">
        <v>18.974</v>
      </c>
      <c r="EG17">
        <v>17.811</v>
      </c>
      <c r="EH17">
        <v>22.882</v>
      </c>
      <c r="EI17">
        <v>24.586</v>
      </c>
      <c r="EJ17">
        <v>27.817</v>
      </c>
      <c r="EK17">
        <v>27.072</v>
      </c>
      <c r="EL17">
        <v>29.748</v>
      </c>
      <c r="EM17">
        <v>24.052</v>
      </c>
      <c r="EN17">
        <v>28.55</v>
      </c>
      <c r="EO17">
        <v>28.745</v>
      </c>
      <c r="EP17">
        <v>13.214</v>
      </c>
      <c r="EQ17">
        <v>17.248</v>
      </c>
      <c r="ER17">
        <v>17.92</v>
      </c>
      <c r="ES17">
        <v>16.531</v>
      </c>
      <c r="ET17">
        <v>19.664</v>
      </c>
      <c r="EU17">
        <v>20.801</v>
      </c>
      <c r="EV17">
        <v>22.608</v>
      </c>
      <c r="EW17">
        <v>19.405</v>
      </c>
      <c r="EX17">
        <v>22.424</v>
      </c>
      <c r="EY17">
        <v>19.133</v>
      </c>
      <c r="EZ17">
        <v>19.88</v>
      </c>
      <c r="FA17">
        <v>19.763</v>
      </c>
      <c r="FB17">
        <v>10.097</v>
      </c>
      <c r="FC17">
        <v>10.958</v>
      </c>
      <c r="FD17">
        <v>12.091</v>
      </c>
      <c r="FE17">
        <v>12.662</v>
      </c>
      <c r="FF17">
        <v>13.259</v>
      </c>
      <c r="FG17">
        <v>13.61</v>
      </c>
      <c r="FH17">
        <v>13.508</v>
      </c>
      <c r="FI17">
        <v>13.018</v>
      </c>
      <c r="FJ17">
        <v>13.52</v>
      </c>
      <c r="FK17">
        <v>13.156</v>
      </c>
      <c r="FL17">
        <v>13.416</v>
      </c>
      <c r="FM17">
        <v>13.345</v>
      </c>
    </row>
    <row r="18" spans="1:169" ht="12.75">
      <c r="A18" t="s">
        <v>195</v>
      </c>
      <c r="B18">
        <v>35.039</v>
      </c>
      <c r="C18">
        <v>48.624</v>
      </c>
      <c r="D18">
        <v>58.648</v>
      </c>
      <c r="E18">
        <v>72.035</v>
      </c>
      <c r="F18">
        <v>71.488</v>
      </c>
      <c r="G18">
        <v>72.34</v>
      </c>
      <c r="H18">
        <v>80.826</v>
      </c>
      <c r="I18">
        <v>79.901</v>
      </c>
      <c r="J18">
        <v>92.007</v>
      </c>
      <c r="K18">
        <v>75.864</v>
      </c>
      <c r="L18">
        <v>92.378</v>
      </c>
      <c r="M18">
        <v>92.409</v>
      </c>
      <c r="N18">
        <v>22.616</v>
      </c>
      <c r="O18">
        <v>21.903</v>
      </c>
      <c r="P18">
        <v>24.511</v>
      </c>
      <c r="Q18">
        <v>31.828</v>
      </c>
      <c r="R18">
        <v>26.673</v>
      </c>
      <c r="S18">
        <v>26.487</v>
      </c>
      <c r="T18">
        <v>26.805</v>
      </c>
      <c r="U18">
        <v>29.247</v>
      </c>
      <c r="V18">
        <v>37.16</v>
      </c>
      <c r="W18">
        <v>37.035</v>
      </c>
      <c r="X18">
        <v>39.663</v>
      </c>
      <c r="Y18">
        <v>41.619</v>
      </c>
      <c r="Z18">
        <v>-33.961</v>
      </c>
      <c r="AA18">
        <v>-20.376</v>
      </c>
      <c r="AB18">
        <v>-10.352</v>
      </c>
      <c r="AC18">
        <v>3.035</v>
      </c>
      <c r="AD18">
        <v>2.488</v>
      </c>
      <c r="AE18">
        <v>3.34</v>
      </c>
      <c r="AF18">
        <v>11.826</v>
      </c>
      <c r="AG18">
        <v>10.901</v>
      </c>
      <c r="AH18">
        <v>23.007</v>
      </c>
      <c r="AI18">
        <v>6.864</v>
      </c>
      <c r="AJ18">
        <v>13.378</v>
      </c>
      <c r="AK18">
        <v>15.409</v>
      </c>
      <c r="AL18">
        <v>0.429</v>
      </c>
      <c r="AM18">
        <v>2.1</v>
      </c>
      <c r="AN18">
        <v>4.913</v>
      </c>
      <c r="AO18">
        <v>8.08</v>
      </c>
      <c r="AP18">
        <v>8.47</v>
      </c>
      <c r="AQ18">
        <v>9.382</v>
      </c>
      <c r="AR18">
        <v>7.257</v>
      </c>
      <c r="AS18">
        <v>6.033</v>
      </c>
      <c r="AT18">
        <v>7.918</v>
      </c>
      <c r="AU18">
        <v>9.858</v>
      </c>
      <c r="AV18">
        <v>7.691</v>
      </c>
      <c r="AW18">
        <v>7.734</v>
      </c>
      <c r="AX18">
        <v>1.945</v>
      </c>
      <c r="AY18">
        <v>3.835</v>
      </c>
      <c r="AZ18">
        <v>9.977</v>
      </c>
      <c r="BA18">
        <v>11.722</v>
      </c>
      <c r="BB18">
        <v>16.738</v>
      </c>
      <c r="BC18">
        <v>15.048</v>
      </c>
      <c r="BD18">
        <v>12.628</v>
      </c>
      <c r="BE18">
        <v>11.428</v>
      </c>
      <c r="BF18">
        <v>13.027</v>
      </c>
      <c r="BG18">
        <v>15.741</v>
      </c>
      <c r="BH18">
        <v>12.833</v>
      </c>
      <c r="BI18">
        <v>12.871</v>
      </c>
      <c r="BJ18">
        <v>52.47</v>
      </c>
      <c r="BK18">
        <v>61.857</v>
      </c>
      <c r="BL18">
        <v>75.609</v>
      </c>
      <c r="BM18">
        <v>86.536</v>
      </c>
      <c r="BN18">
        <v>87.547</v>
      </c>
      <c r="BO18">
        <v>89.662</v>
      </c>
      <c r="BP18">
        <v>84.171</v>
      </c>
      <c r="BQ18">
        <v>80.044</v>
      </c>
      <c r="BR18">
        <v>86.095</v>
      </c>
      <c r="BS18">
        <v>90.635</v>
      </c>
      <c r="BT18">
        <v>85.458</v>
      </c>
      <c r="BU18">
        <v>85.579</v>
      </c>
      <c r="BV18">
        <v>123.459</v>
      </c>
      <c r="BW18">
        <v>69.231</v>
      </c>
      <c r="BX18">
        <v>41.626</v>
      </c>
      <c r="BY18">
        <v>36.047</v>
      </c>
      <c r="BZ18">
        <v>19.718</v>
      </c>
      <c r="CA18">
        <v>23.783</v>
      </c>
      <c r="CB18">
        <v>24.337</v>
      </c>
      <c r="CC18">
        <v>32.991</v>
      </c>
      <c r="CD18">
        <v>27.819</v>
      </c>
      <c r="CE18">
        <v>20.824</v>
      </c>
      <c r="CF18">
        <v>27.598</v>
      </c>
      <c r="CG18">
        <v>27.594</v>
      </c>
      <c r="CH18">
        <v>1.19</v>
      </c>
      <c r="CI18">
        <v>1.028</v>
      </c>
      <c r="CJ18">
        <v>0.56</v>
      </c>
      <c r="CK18">
        <v>0.324</v>
      </c>
      <c r="CL18">
        <v>0.467</v>
      </c>
      <c r="CM18">
        <v>0.36</v>
      </c>
      <c r="CN18">
        <v>0.442</v>
      </c>
      <c r="CO18">
        <v>0.429</v>
      </c>
      <c r="CP18">
        <v>0.346</v>
      </c>
      <c r="CQ18">
        <v>0.302</v>
      </c>
      <c r="CR18">
        <v>0.361</v>
      </c>
      <c r="CS18">
        <v>0.358</v>
      </c>
      <c r="CT18">
        <v>0.937</v>
      </c>
      <c r="CU18">
        <v>0.467</v>
      </c>
      <c r="CV18">
        <v>0.364</v>
      </c>
      <c r="CW18">
        <v>0.447</v>
      </c>
      <c r="CX18">
        <v>0.321</v>
      </c>
      <c r="CY18">
        <v>0.297</v>
      </c>
      <c r="CZ18">
        <v>0.421</v>
      </c>
      <c r="DA18">
        <v>0.383</v>
      </c>
      <c r="DB18">
        <v>0.387</v>
      </c>
      <c r="DC18">
        <v>0.309</v>
      </c>
      <c r="DD18">
        <v>0.387</v>
      </c>
      <c r="DE18">
        <v>0.386</v>
      </c>
      <c r="DF18">
        <v>0.715</v>
      </c>
      <c r="DG18">
        <v>0.579</v>
      </c>
      <c r="DH18">
        <v>0.452</v>
      </c>
      <c r="DI18">
        <v>0.45</v>
      </c>
      <c r="DJ18">
        <v>0.388</v>
      </c>
      <c r="DK18">
        <v>0.358</v>
      </c>
      <c r="DL18">
        <v>0.511</v>
      </c>
      <c r="DM18">
        <v>0.44</v>
      </c>
      <c r="DN18">
        <v>0.382</v>
      </c>
      <c r="DO18">
        <v>0.305</v>
      </c>
      <c r="DP18">
        <v>0.401</v>
      </c>
      <c r="DQ18">
        <v>0.396</v>
      </c>
      <c r="DR18">
        <v>0.641</v>
      </c>
      <c r="DS18">
        <v>0.67</v>
      </c>
      <c r="DT18">
        <v>0.511</v>
      </c>
      <c r="DU18">
        <v>0.413</v>
      </c>
      <c r="DV18">
        <v>0.414</v>
      </c>
      <c r="DW18">
        <v>0.361</v>
      </c>
      <c r="DX18">
        <v>0.545</v>
      </c>
      <c r="DY18">
        <v>0.465</v>
      </c>
      <c r="DZ18">
        <v>0.395</v>
      </c>
      <c r="EA18">
        <v>0.318</v>
      </c>
      <c r="EB18">
        <v>0.421</v>
      </c>
      <c r="EC18">
        <v>0.415</v>
      </c>
      <c r="ED18">
        <v>12.582</v>
      </c>
      <c r="EE18">
        <v>16.342</v>
      </c>
      <c r="EF18">
        <v>19.366</v>
      </c>
      <c r="EG18">
        <v>19.912</v>
      </c>
      <c r="EH18">
        <v>25.645</v>
      </c>
      <c r="EI18">
        <v>24.807</v>
      </c>
      <c r="EJ18">
        <v>27.029</v>
      </c>
      <c r="EK18">
        <v>28.574</v>
      </c>
      <c r="EL18">
        <v>27.702</v>
      </c>
      <c r="EM18">
        <v>29.109</v>
      </c>
      <c r="EN18">
        <v>26.893</v>
      </c>
      <c r="EO18">
        <v>27.103</v>
      </c>
      <c r="EP18">
        <v>12.362</v>
      </c>
      <c r="EQ18">
        <v>15.974</v>
      </c>
      <c r="ER18">
        <v>18.206</v>
      </c>
      <c r="ES18">
        <v>16.886</v>
      </c>
      <c r="ET18">
        <v>22.523</v>
      </c>
      <c r="EU18">
        <v>21.169</v>
      </c>
      <c r="EV18">
        <v>22.135</v>
      </c>
      <c r="EW18">
        <v>19.852</v>
      </c>
      <c r="EX18">
        <v>21.31</v>
      </c>
      <c r="EY18">
        <v>20.94</v>
      </c>
      <c r="EZ18">
        <v>21.003</v>
      </c>
      <c r="FA18">
        <v>21.087</v>
      </c>
      <c r="FB18">
        <v>9.494</v>
      </c>
      <c r="FC18">
        <v>11.864</v>
      </c>
      <c r="FD18">
        <v>12.233</v>
      </c>
      <c r="FE18">
        <v>13.201</v>
      </c>
      <c r="FF18">
        <v>13.352</v>
      </c>
      <c r="FG18">
        <v>13.136</v>
      </c>
      <c r="FH18">
        <v>13.153</v>
      </c>
      <c r="FI18">
        <v>12.462</v>
      </c>
      <c r="FJ18">
        <v>13.264</v>
      </c>
      <c r="FK18">
        <v>13.523</v>
      </c>
      <c r="FL18">
        <v>13.128</v>
      </c>
      <c r="FM18">
        <v>13.131</v>
      </c>
    </row>
    <row r="19" spans="1:169" ht="12.75">
      <c r="A19" t="s">
        <v>182</v>
      </c>
      <c r="B19">
        <v>51.13</v>
      </c>
      <c r="C19">
        <v>58.085</v>
      </c>
      <c r="D19">
        <v>65.74</v>
      </c>
      <c r="E19">
        <v>80.216</v>
      </c>
      <c r="F19">
        <v>80.639</v>
      </c>
      <c r="G19">
        <v>79.756</v>
      </c>
      <c r="H19">
        <v>88.408</v>
      </c>
      <c r="I19">
        <v>85.801</v>
      </c>
      <c r="J19">
        <v>87.194</v>
      </c>
      <c r="K19">
        <v>78.439</v>
      </c>
      <c r="L19">
        <v>93.412</v>
      </c>
      <c r="M19">
        <v>93.162</v>
      </c>
      <c r="N19">
        <v>38.583</v>
      </c>
      <c r="O19">
        <v>35.569</v>
      </c>
      <c r="P19">
        <v>39.48</v>
      </c>
      <c r="Q19">
        <v>38.525</v>
      </c>
      <c r="R19">
        <v>44.089</v>
      </c>
      <c r="S19">
        <v>45.546</v>
      </c>
      <c r="T19">
        <v>48.165</v>
      </c>
      <c r="U19">
        <v>50.465</v>
      </c>
      <c r="V19">
        <v>53.464</v>
      </c>
      <c r="W19">
        <v>57.388</v>
      </c>
      <c r="X19">
        <v>58.137</v>
      </c>
      <c r="Y19">
        <v>59.612</v>
      </c>
      <c r="Z19">
        <v>-17.87</v>
      </c>
      <c r="AA19">
        <v>-10.915</v>
      </c>
      <c r="AB19">
        <v>-3.26</v>
      </c>
      <c r="AC19">
        <v>11.216</v>
      </c>
      <c r="AD19">
        <v>11.639</v>
      </c>
      <c r="AE19">
        <v>10.756</v>
      </c>
      <c r="AF19">
        <v>19.408</v>
      </c>
      <c r="AG19">
        <v>16.801</v>
      </c>
      <c r="AH19">
        <v>18.194</v>
      </c>
      <c r="AI19">
        <v>9.439</v>
      </c>
      <c r="AJ19">
        <v>14.412</v>
      </c>
      <c r="AK19">
        <v>16.162</v>
      </c>
      <c r="AL19">
        <v>-6.01</v>
      </c>
      <c r="AM19">
        <v>1.89</v>
      </c>
      <c r="AN19">
        <v>7.309</v>
      </c>
      <c r="AO19">
        <v>2.123</v>
      </c>
      <c r="AP19">
        <v>5.654</v>
      </c>
      <c r="AQ19">
        <v>9.059</v>
      </c>
      <c r="AR19">
        <v>7.229</v>
      </c>
      <c r="AS19">
        <v>4.782</v>
      </c>
      <c r="AT19">
        <v>7.344</v>
      </c>
      <c r="AU19">
        <v>10.268</v>
      </c>
      <c r="AV19">
        <v>6.539</v>
      </c>
      <c r="AW19">
        <v>6.254</v>
      </c>
      <c r="AX19">
        <v>0.194</v>
      </c>
      <c r="AY19">
        <v>4.505</v>
      </c>
      <c r="AZ19">
        <v>13.673</v>
      </c>
      <c r="BA19">
        <v>13.966</v>
      </c>
      <c r="BB19">
        <v>15.446</v>
      </c>
      <c r="BC19">
        <v>13.139</v>
      </c>
      <c r="BD19">
        <v>10.157</v>
      </c>
      <c r="BE19">
        <v>9.065</v>
      </c>
      <c r="BF19">
        <v>11.851</v>
      </c>
      <c r="BG19">
        <v>16.894</v>
      </c>
      <c r="BH19">
        <v>10.406</v>
      </c>
      <c r="BI19">
        <v>10.779</v>
      </c>
      <c r="BJ19">
        <v>20.039</v>
      </c>
      <c r="BK19">
        <v>60.711</v>
      </c>
      <c r="BL19">
        <v>84.329</v>
      </c>
      <c r="BM19">
        <v>61.982</v>
      </c>
      <c r="BN19">
        <v>78.614</v>
      </c>
      <c r="BO19">
        <v>88.952</v>
      </c>
      <c r="BP19">
        <v>84.085</v>
      </c>
      <c r="BQ19">
        <v>75.045</v>
      </c>
      <c r="BR19">
        <v>84.437</v>
      </c>
      <c r="BS19">
        <v>91.407</v>
      </c>
      <c r="BT19">
        <v>81.841</v>
      </c>
      <c r="BU19">
        <v>80.846</v>
      </c>
      <c r="BV19">
        <v>155.275</v>
      </c>
      <c r="BW19">
        <v>80.713</v>
      </c>
      <c r="BX19">
        <v>37.445</v>
      </c>
      <c r="BY19">
        <v>41.135</v>
      </c>
      <c r="BZ19">
        <v>29.022</v>
      </c>
      <c r="CA19">
        <v>26.65</v>
      </c>
      <c r="CB19">
        <v>29.609</v>
      </c>
      <c r="CC19">
        <v>35.922</v>
      </c>
      <c r="CD19">
        <v>29.43</v>
      </c>
      <c r="CE19">
        <v>21.1</v>
      </c>
      <c r="CF19">
        <v>30.342</v>
      </c>
      <c r="CG19">
        <v>30.303</v>
      </c>
      <c r="CH19">
        <v>1.352</v>
      </c>
      <c r="CI19">
        <v>0.926</v>
      </c>
      <c r="CJ19">
        <v>0.409</v>
      </c>
      <c r="CK19">
        <v>0.473</v>
      </c>
      <c r="CL19">
        <v>0.5</v>
      </c>
      <c r="CM19">
        <v>0.301</v>
      </c>
      <c r="CN19">
        <v>0.475</v>
      </c>
      <c r="CO19">
        <v>0.512</v>
      </c>
      <c r="CP19">
        <v>0.358</v>
      </c>
      <c r="CQ19">
        <v>0.274</v>
      </c>
      <c r="CR19">
        <v>0.444</v>
      </c>
      <c r="CS19">
        <v>0.432</v>
      </c>
      <c r="CT19">
        <v>0.962</v>
      </c>
      <c r="CU19">
        <v>0.881</v>
      </c>
      <c r="CV19">
        <v>0.42</v>
      </c>
      <c r="CW19">
        <v>0.206</v>
      </c>
      <c r="CX19">
        <v>0.199</v>
      </c>
      <c r="CY19">
        <v>0.416</v>
      </c>
      <c r="CZ19">
        <v>0.64</v>
      </c>
      <c r="DA19">
        <v>0.499</v>
      </c>
      <c r="DB19">
        <v>0.453</v>
      </c>
      <c r="DC19">
        <v>0.281</v>
      </c>
      <c r="DD19">
        <v>0.543</v>
      </c>
      <c r="DE19">
        <v>0.502</v>
      </c>
      <c r="DF19">
        <v>1.21</v>
      </c>
      <c r="DG19">
        <v>1.153</v>
      </c>
      <c r="DH19">
        <v>0.512</v>
      </c>
      <c r="DI19">
        <v>0.461</v>
      </c>
      <c r="DJ19">
        <v>0.386</v>
      </c>
      <c r="DK19">
        <v>0.423</v>
      </c>
      <c r="DL19">
        <v>0.597</v>
      </c>
      <c r="DM19">
        <v>0.517</v>
      </c>
      <c r="DN19">
        <v>0.448</v>
      </c>
      <c r="DO19">
        <v>0.306</v>
      </c>
      <c r="DP19">
        <v>0.542</v>
      </c>
      <c r="DQ19">
        <v>0.524</v>
      </c>
      <c r="DR19">
        <v>1.787</v>
      </c>
      <c r="DS19">
        <v>1.48</v>
      </c>
      <c r="DT19">
        <v>0.5</v>
      </c>
      <c r="DU19">
        <v>0.472</v>
      </c>
      <c r="DV19">
        <v>0.418</v>
      </c>
      <c r="DW19">
        <v>0.392</v>
      </c>
      <c r="DX19">
        <v>0.599</v>
      </c>
      <c r="DY19">
        <v>0.532</v>
      </c>
      <c r="DZ19">
        <v>0.441</v>
      </c>
      <c r="EA19">
        <v>0.361</v>
      </c>
      <c r="EB19">
        <v>0.55</v>
      </c>
      <c r="EC19">
        <v>0.536</v>
      </c>
      <c r="ED19">
        <v>13.355</v>
      </c>
      <c r="EE19">
        <v>16.913</v>
      </c>
      <c r="EF19">
        <v>20.24</v>
      </c>
      <c r="EG19">
        <v>19.46</v>
      </c>
      <c r="EH19">
        <v>23.537</v>
      </c>
      <c r="EI19">
        <v>22.149</v>
      </c>
      <c r="EJ19">
        <v>25.577</v>
      </c>
      <c r="EK19">
        <v>25.823</v>
      </c>
      <c r="EL19">
        <v>26.192</v>
      </c>
      <c r="EM19">
        <v>27.653</v>
      </c>
      <c r="EN19">
        <v>28.22</v>
      </c>
      <c r="EO19">
        <v>27.009</v>
      </c>
      <c r="EP19">
        <v>13.239</v>
      </c>
      <c r="EQ19">
        <v>16.658</v>
      </c>
      <c r="ER19">
        <v>19.456</v>
      </c>
      <c r="ES19">
        <v>17.97</v>
      </c>
      <c r="ET19">
        <v>20.302</v>
      </c>
      <c r="EU19">
        <v>17.995</v>
      </c>
      <c r="EV19">
        <v>20.843</v>
      </c>
      <c r="EW19">
        <v>18.764</v>
      </c>
      <c r="EX19">
        <v>20.368</v>
      </c>
      <c r="EY19">
        <v>20.399</v>
      </c>
      <c r="EZ19">
        <v>18.102</v>
      </c>
      <c r="FA19">
        <v>18.027</v>
      </c>
      <c r="FB19">
        <v>9.921</v>
      </c>
      <c r="FC19">
        <v>11.206</v>
      </c>
      <c r="FD19">
        <v>13.09</v>
      </c>
      <c r="FE19">
        <v>11.5</v>
      </c>
      <c r="FF19">
        <v>12.496</v>
      </c>
      <c r="FG19">
        <v>13.278</v>
      </c>
      <c r="FH19">
        <v>13.188</v>
      </c>
      <c r="FI19">
        <v>12.53</v>
      </c>
      <c r="FJ19">
        <v>13.183</v>
      </c>
      <c r="FK19">
        <v>13.449</v>
      </c>
      <c r="FL19">
        <v>13.031</v>
      </c>
      <c r="FM19">
        <v>12.959</v>
      </c>
    </row>
    <row r="20" spans="1:169" ht="12.75">
      <c r="A20" t="s">
        <v>183</v>
      </c>
      <c r="B20">
        <v>23.597</v>
      </c>
      <c r="C20">
        <v>50.662</v>
      </c>
      <c r="D20">
        <v>70.778</v>
      </c>
      <c r="E20">
        <v>80.497</v>
      </c>
      <c r="F20">
        <v>79.277</v>
      </c>
      <c r="G20">
        <v>80.502</v>
      </c>
      <c r="H20">
        <v>88.307</v>
      </c>
      <c r="I20">
        <v>86.096</v>
      </c>
      <c r="J20">
        <v>85.404</v>
      </c>
      <c r="K20">
        <v>80.062</v>
      </c>
      <c r="L20">
        <v>93.079</v>
      </c>
      <c r="M20">
        <v>92.835</v>
      </c>
      <c r="N20">
        <v>3.092</v>
      </c>
      <c r="O20">
        <v>29.243</v>
      </c>
      <c r="P20">
        <v>39.121</v>
      </c>
      <c r="Q20">
        <v>35.466</v>
      </c>
      <c r="R20">
        <v>38.585</v>
      </c>
      <c r="S20">
        <v>39.784</v>
      </c>
      <c r="T20">
        <v>41.941</v>
      </c>
      <c r="U20">
        <v>45.086</v>
      </c>
      <c r="V20">
        <v>48.286</v>
      </c>
      <c r="W20">
        <v>43.459</v>
      </c>
      <c r="X20">
        <v>51.651</v>
      </c>
      <c r="Y20">
        <v>52.143</v>
      </c>
      <c r="Z20">
        <v>-45.403</v>
      </c>
      <c r="AA20">
        <v>-18.338</v>
      </c>
      <c r="AB20">
        <v>1.778</v>
      </c>
      <c r="AC20">
        <v>11.497</v>
      </c>
      <c r="AD20">
        <v>10.277</v>
      </c>
      <c r="AE20">
        <v>11.502</v>
      </c>
      <c r="AF20">
        <v>19.307</v>
      </c>
      <c r="AG20">
        <v>17.096</v>
      </c>
      <c r="AH20">
        <v>16.404</v>
      </c>
      <c r="AI20">
        <v>11.062</v>
      </c>
      <c r="AJ20">
        <v>14.079</v>
      </c>
      <c r="AK20">
        <v>15.835</v>
      </c>
      <c r="AL20">
        <v>13.232</v>
      </c>
      <c r="AM20">
        <v>4.914</v>
      </c>
      <c r="AN20">
        <v>9.214</v>
      </c>
      <c r="AO20">
        <v>3.134</v>
      </c>
      <c r="AP20">
        <v>8.367</v>
      </c>
      <c r="AQ20">
        <v>7.469</v>
      </c>
      <c r="AR20">
        <v>5.641</v>
      </c>
      <c r="AS20">
        <v>4.69</v>
      </c>
      <c r="AT20">
        <v>6.088</v>
      </c>
      <c r="AU20">
        <v>11.819</v>
      </c>
      <c r="AV20">
        <v>5.523</v>
      </c>
      <c r="AW20">
        <v>5.597</v>
      </c>
      <c r="AX20">
        <v>15.682</v>
      </c>
      <c r="AY20">
        <v>7.076</v>
      </c>
      <c r="AZ20">
        <v>12.93</v>
      </c>
      <c r="BA20">
        <v>10.795</v>
      </c>
      <c r="BB20">
        <v>12.37</v>
      </c>
      <c r="BC20">
        <v>13.911</v>
      </c>
      <c r="BD20">
        <v>9.378</v>
      </c>
      <c r="BE20">
        <v>9.679</v>
      </c>
      <c r="BF20">
        <v>10.975</v>
      </c>
      <c r="BG20">
        <v>17.554</v>
      </c>
      <c r="BH20">
        <v>9.929</v>
      </c>
      <c r="BI20">
        <v>10.202</v>
      </c>
      <c r="BJ20">
        <v>95.464</v>
      </c>
      <c r="BK20">
        <v>75.61</v>
      </c>
      <c r="BL20">
        <v>89.299</v>
      </c>
      <c r="BM20">
        <v>67.294</v>
      </c>
      <c r="BN20">
        <v>87.288</v>
      </c>
      <c r="BO20">
        <v>84.812</v>
      </c>
      <c r="BP20">
        <v>78.563</v>
      </c>
      <c r="BQ20">
        <v>74.647</v>
      </c>
      <c r="BR20">
        <v>80.247</v>
      </c>
      <c r="BS20">
        <v>93.828</v>
      </c>
      <c r="BT20">
        <v>78.106</v>
      </c>
      <c r="BU20">
        <v>78.395</v>
      </c>
      <c r="BV20">
        <v>30.145</v>
      </c>
      <c r="BW20">
        <v>67.104</v>
      </c>
      <c r="BX20">
        <v>36.931</v>
      </c>
      <c r="BY20">
        <v>46.066</v>
      </c>
      <c r="BZ20">
        <v>28.585</v>
      </c>
      <c r="CA20">
        <v>27.846</v>
      </c>
      <c r="CB20">
        <v>36.023</v>
      </c>
      <c r="CC20">
        <v>38.917</v>
      </c>
      <c r="CD20">
        <v>32.652</v>
      </c>
      <c r="CE20">
        <v>17.432</v>
      </c>
      <c r="CF20">
        <v>35.084</v>
      </c>
      <c r="CG20">
        <v>34.547</v>
      </c>
      <c r="CH20">
        <v>0.421</v>
      </c>
      <c r="CI20">
        <v>0.964</v>
      </c>
      <c r="CJ20">
        <v>0.279</v>
      </c>
      <c r="CK20">
        <v>0.461</v>
      </c>
      <c r="CL20">
        <v>0.354</v>
      </c>
      <c r="CM20">
        <v>0.345</v>
      </c>
      <c r="CN20">
        <v>0.459</v>
      </c>
      <c r="CO20">
        <v>0.446</v>
      </c>
      <c r="CP20">
        <v>0.43</v>
      </c>
      <c r="CQ20">
        <v>0.27</v>
      </c>
      <c r="CR20">
        <v>0.437</v>
      </c>
      <c r="CS20">
        <v>0.43</v>
      </c>
      <c r="CT20">
        <v>0.551</v>
      </c>
      <c r="CU20">
        <v>1.41</v>
      </c>
      <c r="CV20">
        <v>0.512</v>
      </c>
      <c r="CW20" t="s">
        <v>172</v>
      </c>
      <c r="CX20">
        <v>0.456</v>
      </c>
      <c r="CY20">
        <v>0.345</v>
      </c>
      <c r="CZ20">
        <v>0.587</v>
      </c>
      <c r="DA20">
        <v>0.505</v>
      </c>
      <c r="DB20">
        <v>0.429</v>
      </c>
      <c r="DC20">
        <v>0.284</v>
      </c>
      <c r="DD20">
        <v>0.522</v>
      </c>
      <c r="DE20">
        <v>0.506</v>
      </c>
      <c r="DF20">
        <v>0.53</v>
      </c>
      <c r="DH20">
        <v>0.476</v>
      </c>
      <c r="DI20">
        <v>0.419</v>
      </c>
      <c r="DJ20">
        <v>0.442</v>
      </c>
      <c r="DK20">
        <v>0.403</v>
      </c>
      <c r="DL20">
        <v>0.543</v>
      </c>
      <c r="DM20">
        <v>0.508</v>
      </c>
      <c r="DN20">
        <v>0.421</v>
      </c>
      <c r="DO20">
        <v>0.307</v>
      </c>
      <c r="DP20">
        <v>0.511</v>
      </c>
      <c r="DQ20">
        <v>0.498</v>
      </c>
      <c r="DR20" t="s">
        <v>172</v>
      </c>
      <c r="DT20">
        <v>0.437</v>
      </c>
      <c r="DU20">
        <v>0.421</v>
      </c>
      <c r="DV20">
        <v>0.421</v>
      </c>
      <c r="DW20">
        <v>0.408</v>
      </c>
      <c r="DX20">
        <v>0.584</v>
      </c>
      <c r="DY20">
        <v>0.519</v>
      </c>
      <c r="DZ20">
        <v>0.438</v>
      </c>
      <c r="EA20" t="s">
        <v>172</v>
      </c>
      <c r="EB20">
        <v>0.543</v>
      </c>
      <c r="EC20">
        <v>0.53</v>
      </c>
      <c r="ED20">
        <v>18.234</v>
      </c>
      <c r="EE20">
        <v>16.795</v>
      </c>
      <c r="EF20">
        <v>20.162</v>
      </c>
      <c r="EG20">
        <v>19.659</v>
      </c>
      <c r="EH20">
        <v>21.229</v>
      </c>
      <c r="EI20">
        <v>22.321</v>
      </c>
      <c r="EJ20">
        <v>24.433</v>
      </c>
      <c r="EK20">
        <v>24.092</v>
      </c>
      <c r="EL20">
        <v>26.979</v>
      </c>
      <c r="EM20">
        <v>31.375</v>
      </c>
      <c r="EN20">
        <v>27.433</v>
      </c>
      <c r="EO20">
        <v>27.141</v>
      </c>
      <c r="EP20">
        <v>19.813</v>
      </c>
      <c r="EQ20">
        <v>16.315</v>
      </c>
      <c r="ER20">
        <v>19.652</v>
      </c>
      <c r="ES20">
        <v>18.421</v>
      </c>
      <c r="ET20">
        <v>17.906</v>
      </c>
      <c r="EU20">
        <v>18.588</v>
      </c>
      <c r="EV20">
        <v>19.497</v>
      </c>
      <c r="EW20">
        <v>16.739</v>
      </c>
      <c r="EX20">
        <v>19.381</v>
      </c>
      <c r="EY20">
        <v>21.763</v>
      </c>
      <c r="EZ20">
        <v>18.407</v>
      </c>
      <c r="FA20">
        <v>18.285</v>
      </c>
      <c r="FB20">
        <v>13.306</v>
      </c>
      <c r="FC20">
        <v>12.029</v>
      </c>
      <c r="FD20">
        <v>13.643</v>
      </c>
      <c r="FE20">
        <v>12.068</v>
      </c>
      <c r="FF20">
        <v>13.104</v>
      </c>
      <c r="FG20">
        <v>13.172</v>
      </c>
      <c r="FH20">
        <v>12.564</v>
      </c>
      <c r="FI20">
        <v>12.176</v>
      </c>
      <c r="FJ20">
        <v>12.604</v>
      </c>
      <c r="FK20">
        <v>13.702</v>
      </c>
      <c r="FL20">
        <v>12.503</v>
      </c>
      <c r="FM20">
        <v>12.53</v>
      </c>
    </row>
    <row r="21" spans="1:169" ht="12.75">
      <c r="A21" t="s">
        <v>184</v>
      </c>
      <c r="B21">
        <v>45.791</v>
      </c>
      <c r="C21">
        <v>58.218</v>
      </c>
      <c r="D21">
        <v>65.113</v>
      </c>
      <c r="E21">
        <v>77.698</v>
      </c>
      <c r="F21">
        <v>76.313</v>
      </c>
      <c r="G21">
        <v>78.57</v>
      </c>
      <c r="H21">
        <v>85.425</v>
      </c>
      <c r="I21">
        <v>86.149</v>
      </c>
      <c r="J21">
        <v>83.399</v>
      </c>
      <c r="K21">
        <v>73.67</v>
      </c>
      <c r="L21">
        <v>91.397</v>
      </c>
      <c r="M21">
        <v>91.015</v>
      </c>
      <c r="N21">
        <v>29.858</v>
      </c>
      <c r="O21">
        <v>31.403</v>
      </c>
      <c r="P21">
        <v>28.761</v>
      </c>
      <c r="Q21">
        <v>32.505</v>
      </c>
      <c r="R21">
        <v>33.212</v>
      </c>
      <c r="S21">
        <v>33.748</v>
      </c>
      <c r="T21">
        <v>34.965</v>
      </c>
      <c r="U21">
        <v>39.292</v>
      </c>
      <c r="V21">
        <v>42.292</v>
      </c>
      <c r="W21">
        <v>46.813</v>
      </c>
      <c r="X21">
        <v>46.848</v>
      </c>
      <c r="Y21">
        <v>48.647</v>
      </c>
      <c r="Z21">
        <v>-23.209</v>
      </c>
      <c r="AA21">
        <v>-10.782</v>
      </c>
      <c r="AB21">
        <v>-3.887</v>
      </c>
      <c r="AC21">
        <v>8.698</v>
      </c>
      <c r="AD21">
        <v>7.313</v>
      </c>
      <c r="AE21">
        <v>9.57</v>
      </c>
      <c r="AF21">
        <v>16.425</v>
      </c>
      <c r="AG21">
        <v>17.149</v>
      </c>
      <c r="AH21">
        <v>14.399</v>
      </c>
      <c r="AI21">
        <v>4.67</v>
      </c>
      <c r="AJ21">
        <v>12.397</v>
      </c>
      <c r="AK21">
        <v>14.015</v>
      </c>
      <c r="AL21">
        <v>0.178</v>
      </c>
      <c r="AM21">
        <v>7.898</v>
      </c>
      <c r="AN21">
        <v>6.726</v>
      </c>
      <c r="AO21">
        <v>10.434</v>
      </c>
      <c r="AP21">
        <v>6.457</v>
      </c>
      <c r="AQ21">
        <v>7.335</v>
      </c>
      <c r="AR21">
        <v>7.053</v>
      </c>
      <c r="AS21">
        <v>7.265</v>
      </c>
      <c r="AT21">
        <v>4.959</v>
      </c>
      <c r="AU21">
        <v>9.578</v>
      </c>
      <c r="AV21">
        <v>6.752</v>
      </c>
      <c r="AW21">
        <v>6.814</v>
      </c>
      <c r="AX21">
        <v>1.202</v>
      </c>
      <c r="AY21">
        <v>8.382</v>
      </c>
      <c r="AZ21">
        <v>12.336</v>
      </c>
      <c r="BA21">
        <v>14.27</v>
      </c>
      <c r="BB21">
        <v>13.197</v>
      </c>
      <c r="BC21">
        <v>15.013</v>
      </c>
      <c r="BD21">
        <v>12.449</v>
      </c>
      <c r="BE21">
        <v>12.318</v>
      </c>
      <c r="BF21">
        <v>10.757</v>
      </c>
      <c r="BG21">
        <v>16.537</v>
      </c>
      <c r="BH21">
        <v>12.257</v>
      </c>
      <c r="BI21">
        <v>12.333</v>
      </c>
      <c r="BJ21">
        <v>51.026</v>
      </c>
      <c r="BK21">
        <v>86.04</v>
      </c>
      <c r="BL21">
        <v>82.474</v>
      </c>
      <c r="BM21">
        <v>91.701</v>
      </c>
      <c r="BN21">
        <v>81.56</v>
      </c>
      <c r="BO21">
        <v>84.407</v>
      </c>
      <c r="BP21">
        <v>83.535</v>
      </c>
      <c r="BQ21">
        <v>84.196</v>
      </c>
      <c r="BR21">
        <v>75.804</v>
      </c>
      <c r="BS21">
        <v>90.074</v>
      </c>
      <c r="BT21">
        <v>82.559</v>
      </c>
      <c r="BU21">
        <v>82.764</v>
      </c>
      <c r="BV21">
        <v>126.458</v>
      </c>
      <c r="BW21">
        <v>64.542</v>
      </c>
      <c r="BX21">
        <v>36.888</v>
      </c>
      <c r="BY21">
        <v>30.134</v>
      </c>
      <c r="BZ21">
        <v>27.477</v>
      </c>
      <c r="CA21">
        <v>26.113</v>
      </c>
      <c r="CB21">
        <v>28.646</v>
      </c>
      <c r="CC21">
        <v>28.365</v>
      </c>
      <c r="CD21">
        <v>35.756</v>
      </c>
      <c r="CE21">
        <v>21.313</v>
      </c>
      <c r="CF21">
        <v>28.937</v>
      </c>
      <c r="CG21">
        <v>28.782</v>
      </c>
      <c r="CH21">
        <v>1.375</v>
      </c>
      <c r="CI21">
        <v>0.486</v>
      </c>
      <c r="CJ21">
        <v>0.461</v>
      </c>
      <c r="CK21">
        <v>0.205</v>
      </c>
      <c r="CL21">
        <v>0.47</v>
      </c>
      <c r="CM21">
        <v>0.361</v>
      </c>
      <c r="CN21">
        <v>0.393</v>
      </c>
      <c r="CO21">
        <v>0.377</v>
      </c>
      <c r="CP21">
        <v>0.447</v>
      </c>
      <c r="CQ21">
        <v>0.299</v>
      </c>
      <c r="CR21">
        <v>0.393</v>
      </c>
      <c r="CS21">
        <v>0.389</v>
      </c>
      <c r="CT21">
        <v>0.967</v>
      </c>
      <c r="CU21">
        <v>0.788</v>
      </c>
      <c r="CV21">
        <v>0.398</v>
      </c>
      <c r="CW21">
        <v>0.508</v>
      </c>
      <c r="CX21">
        <v>0.345</v>
      </c>
      <c r="CY21">
        <v>0.349</v>
      </c>
      <c r="CZ21">
        <v>0.425</v>
      </c>
      <c r="DA21">
        <v>0.421</v>
      </c>
      <c r="DB21">
        <v>0.348</v>
      </c>
      <c r="DC21">
        <v>0.286</v>
      </c>
      <c r="DD21">
        <v>0.396</v>
      </c>
      <c r="DE21">
        <v>0.394</v>
      </c>
      <c r="DF21">
        <v>1.059</v>
      </c>
      <c r="DG21">
        <v>0.687</v>
      </c>
      <c r="DH21">
        <v>0.399</v>
      </c>
      <c r="DI21">
        <v>0.557</v>
      </c>
      <c r="DJ21">
        <v>0.357</v>
      </c>
      <c r="DK21">
        <v>0.323</v>
      </c>
      <c r="DL21">
        <v>0.521</v>
      </c>
      <c r="DM21">
        <v>0.458</v>
      </c>
      <c r="DN21">
        <v>0.376</v>
      </c>
      <c r="DO21">
        <v>0.287</v>
      </c>
      <c r="DP21">
        <v>0.457</v>
      </c>
      <c r="DQ21">
        <v>0.451</v>
      </c>
      <c r="DR21">
        <v>1.175</v>
      </c>
      <c r="DS21">
        <v>1.148</v>
      </c>
      <c r="DT21">
        <v>0.399</v>
      </c>
      <c r="DU21">
        <v>0.49</v>
      </c>
      <c r="DV21">
        <v>0.394</v>
      </c>
      <c r="DW21">
        <v>0.336</v>
      </c>
      <c r="DX21">
        <v>0.534</v>
      </c>
      <c r="DY21">
        <v>0.466</v>
      </c>
      <c r="DZ21">
        <v>0.394</v>
      </c>
      <c r="EA21">
        <v>0.3</v>
      </c>
      <c r="EB21">
        <v>0.482</v>
      </c>
      <c r="EC21">
        <v>0.476</v>
      </c>
      <c r="ED21">
        <v>12.435</v>
      </c>
      <c r="EE21">
        <v>18.932</v>
      </c>
      <c r="EF21">
        <v>20.957</v>
      </c>
      <c r="EG21">
        <v>21.035</v>
      </c>
      <c r="EH21">
        <v>21.266</v>
      </c>
      <c r="EI21">
        <v>22.71</v>
      </c>
      <c r="EJ21">
        <v>24.145</v>
      </c>
      <c r="EK21">
        <v>26.411</v>
      </c>
      <c r="EL21">
        <v>24.547</v>
      </c>
      <c r="EM21">
        <v>29.551</v>
      </c>
      <c r="EN21">
        <v>27.434</v>
      </c>
      <c r="EO21">
        <v>27.94</v>
      </c>
      <c r="EP21">
        <v>12.235</v>
      </c>
      <c r="EQ21">
        <v>18.531</v>
      </c>
      <c r="ER21">
        <v>20.418</v>
      </c>
      <c r="ES21">
        <v>19.603</v>
      </c>
      <c r="ET21">
        <v>17.671</v>
      </c>
      <c r="EU21">
        <v>18.151</v>
      </c>
      <c r="EV21">
        <v>20.516</v>
      </c>
      <c r="EW21">
        <v>21.411</v>
      </c>
      <c r="EX21">
        <v>17.951</v>
      </c>
      <c r="EY21">
        <v>21.047</v>
      </c>
      <c r="EZ21">
        <v>18.671</v>
      </c>
      <c r="FA21">
        <v>18.451</v>
      </c>
      <c r="FB21">
        <v>8.522</v>
      </c>
      <c r="FC21">
        <v>13.154</v>
      </c>
      <c r="FD21">
        <v>12.61</v>
      </c>
      <c r="FE21">
        <v>13.616</v>
      </c>
      <c r="FF21">
        <v>12.628</v>
      </c>
      <c r="FG21">
        <v>13.109</v>
      </c>
      <c r="FH21">
        <v>12.592</v>
      </c>
      <c r="FI21">
        <v>12.714</v>
      </c>
      <c r="FJ21">
        <v>12.031</v>
      </c>
      <c r="FK21">
        <v>13.151</v>
      </c>
      <c r="FL21">
        <v>12.611</v>
      </c>
      <c r="FM21">
        <v>12.644</v>
      </c>
    </row>
    <row r="22" spans="2:169" ht="12.75">
      <c r="B22">
        <f>AVERAGE(B7:B21)</f>
        <v>45.40833333333333</v>
      </c>
      <c r="C22">
        <f aca="true" t="shared" si="0" ref="C22:BN22">AVERAGE(C7:C21)</f>
        <v>53.3546</v>
      </c>
      <c r="D22">
        <f t="shared" si="0"/>
        <v>65.44673333333334</v>
      </c>
      <c r="E22">
        <f t="shared" si="0"/>
        <v>78.56026666666666</v>
      </c>
      <c r="F22">
        <f t="shared" si="0"/>
        <v>77.60273333333335</v>
      </c>
      <c r="G22">
        <f t="shared" si="0"/>
        <v>78.5034</v>
      </c>
      <c r="H22">
        <f t="shared" si="0"/>
        <v>86.40226666666668</v>
      </c>
      <c r="I22">
        <f t="shared" si="0"/>
        <v>83.13719999999999</v>
      </c>
      <c r="J22">
        <f t="shared" si="0"/>
        <v>82.44466666666668</v>
      </c>
      <c r="K22">
        <f t="shared" si="0"/>
        <v>75.97500000000001</v>
      </c>
      <c r="L22">
        <f t="shared" si="0"/>
        <v>91.41406666666666</v>
      </c>
      <c r="M22">
        <f t="shared" si="0"/>
        <v>91.32973333333334</v>
      </c>
      <c r="N22">
        <f t="shared" si="0"/>
        <v>36.09233333333332</v>
      </c>
      <c r="O22">
        <f t="shared" si="0"/>
        <v>37.93493333333333</v>
      </c>
      <c r="P22">
        <f t="shared" si="0"/>
        <v>35.779466666666664</v>
      </c>
      <c r="Q22">
        <f t="shared" si="0"/>
        <v>39.1894</v>
      </c>
      <c r="R22">
        <f t="shared" si="0"/>
        <v>37.645599999999995</v>
      </c>
      <c r="S22">
        <f t="shared" si="0"/>
        <v>38.2982</v>
      </c>
      <c r="T22">
        <f t="shared" si="0"/>
        <v>39.80640000000001</v>
      </c>
      <c r="U22">
        <f t="shared" si="0"/>
        <v>42.76513333333334</v>
      </c>
      <c r="V22">
        <f t="shared" si="0"/>
        <v>45.91246666666667</v>
      </c>
      <c r="W22">
        <f t="shared" si="0"/>
        <v>49.73433333333333</v>
      </c>
      <c r="X22">
        <f t="shared" si="0"/>
        <v>51.00479999999998</v>
      </c>
      <c r="Y22">
        <f t="shared" si="0"/>
        <v>54.680400000000006</v>
      </c>
      <c r="Z22">
        <f t="shared" si="0"/>
        <v>-23.591666666666665</v>
      </c>
      <c r="AA22">
        <f t="shared" si="0"/>
        <v>-15.645399999999997</v>
      </c>
      <c r="AB22">
        <f t="shared" si="0"/>
        <v>-3.553266666666667</v>
      </c>
      <c r="AC22">
        <f t="shared" si="0"/>
        <v>9.560266666666667</v>
      </c>
      <c r="AD22">
        <f t="shared" si="0"/>
        <v>8.602733333333333</v>
      </c>
      <c r="AE22">
        <f t="shared" si="0"/>
        <v>9.5034</v>
      </c>
      <c r="AF22">
        <f t="shared" si="0"/>
        <v>17.402266666666666</v>
      </c>
      <c r="AG22">
        <f t="shared" si="0"/>
        <v>14.1372</v>
      </c>
      <c r="AH22">
        <f t="shared" si="0"/>
        <v>13.444666666666667</v>
      </c>
      <c r="AI22">
        <f t="shared" si="0"/>
        <v>6.975000000000002</v>
      </c>
      <c r="AJ22">
        <f t="shared" si="0"/>
        <v>12.414066666666665</v>
      </c>
      <c r="AK22">
        <f t="shared" si="0"/>
        <v>14.329733333333335</v>
      </c>
      <c r="AL22">
        <f t="shared" si="0"/>
        <v>-0.4279285714285712</v>
      </c>
      <c r="AM22">
        <f t="shared" si="0"/>
        <v>2.296466666666667</v>
      </c>
      <c r="AN22">
        <f t="shared" si="0"/>
        <v>6.645866666666666</v>
      </c>
      <c r="AO22">
        <f t="shared" si="0"/>
        <v>6.506266666666667</v>
      </c>
      <c r="AP22">
        <f t="shared" si="0"/>
        <v>8.046666666666665</v>
      </c>
      <c r="AQ22">
        <f t="shared" si="0"/>
        <v>9.313066666666666</v>
      </c>
      <c r="AR22">
        <f t="shared" si="0"/>
        <v>8.0868</v>
      </c>
      <c r="AS22">
        <f t="shared" si="0"/>
        <v>6.896</v>
      </c>
      <c r="AT22">
        <f t="shared" si="0"/>
        <v>7.549866666666667</v>
      </c>
      <c r="AU22">
        <f t="shared" si="0"/>
        <v>10.622733333333334</v>
      </c>
      <c r="AV22">
        <f t="shared" si="0"/>
        <v>7.844866666666667</v>
      </c>
      <c r="AW22">
        <f t="shared" si="0"/>
        <v>7.6511999999999984</v>
      </c>
      <c r="AX22">
        <f t="shared" si="0"/>
        <v>4.535642857142856</v>
      </c>
      <c r="AY22">
        <f t="shared" si="0"/>
        <v>5.9643999999999995</v>
      </c>
      <c r="AZ22">
        <f t="shared" si="0"/>
        <v>11.6402</v>
      </c>
      <c r="BA22">
        <f t="shared" si="0"/>
        <v>11.5854</v>
      </c>
      <c r="BB22">
        <f t="shared" si="0"/>
        <v>13.714599999999999</v>
      </c>
      <c r="BC22">
        <f t="shared" si="0"/>
        <v>14.618266666666667</v>
      </c>
      <c r="BD22">
        <f t="shared" si="0"/>
        <v>12.48226666666667</v>
      </c>
      <c r="BE22">
        <f t="shared" si="0"/>
        <v>11.755333333333336</v>
      </c>
      <c r="BF22">
        <f t="shared" si="0"/>
        <v>12.7356</v>
      </c>
      <c r="BG22">
        <f t="shared" si="0"/>
        <v>17.261866666666666</v>
      </c>
      <c r="BH22">
        <f t="shared" si="0"/>
        <v>12.527733333333334</v>
      </c>
      <c r="BI22">
        <f t="shared" si="0"/>
        <v>12.448866666666667</v>
      </c>
      <c r="BJ22">
        <f t="shared" si="0"/>
        <v>39.02179999999999</v>
      </c>
      <c r="BK22">
        <f t="shared" si="0"/>
        <v>61.97206666666666</v>
      </c>
      <c r="BL22">
        <f t="shared" si="0"/>
        <v>79.96833333333333</v>
      </c>
      <c r="BM22">
        <f t="shared" si="0"/>
        <v>79.1316</v>
      </c>
      <c r="BN22">
        <f t="shared" si="0"/>
        <v>85.88413333333332</v>
      </c>
      <c r="BO22">
        <f aca="true" t="shared" si="1" ref="BO22:DZ22">AVERAGE(BO7:BO21)</f>
        <v>89.05186666666665</v>
      </c>
      <c r="BP22">
        <f t="shared" si="1"/>
        <v>86.01420000000002</v>
      </c>
      <c r="BQ22">
        <f t="shared" si="1"/>
        <v>82.59673333333332</v>
      </c>
      <c r="BR22">
        <f t="shared" si="1"/>
        <v>84.49473333333331</v>
      </c>
      <c r="BS22">
        <f t="shared" si="1"/>
        <v>91.62246666666667</v>
      </c>
      <c r="BT22">
        <f t="shared" si="1"/>
        <v>85.45493333333333</v>
      </c>
      <c r="BU22">
        <f t="shared" si="1"/>
        <v>84.87133333333331</v>
      </c>
      <c r="BV22">
        <f t="shared" si="1"/>
        <v>170.44246666666666</v>
      </c>
      <c r="BW22">
        <f t="shared" si="1"/>
        <v>89.97113333333333</v>
      </c>
      <c r="BX22">
        <f t="shared" si="1"/>
        <v>42.989200000000004</v>
      </c>
      <c r="BY22">
        <f t="shared" si="1"/>
        <v>39.2886</v>
      </c>
      <c r="BZ22">
        <f t="shared" si="1"/>
        <v>26.291066666666662</v>
      </c>
      <c r="CA22">
        <f t="shared" si="1"/>
        <v>23.505866666666666</v>
      </c>
      <c r="CB22">
        <f t="shared" si="1"/>
        <v>25.563933333333335</v>
      </c>
      <c r="CC22">
        <f t="shared" si="1"/>
        <v>28.8794</v>
      </c>
      <c r="CD22">
        <f t="shared" si="1"/>
        <v>27.108066666666673</v>
      </c>
      <c r="CE22">
        <f t="shared" si="1"/>
        <v>20.935600000000004</v>
      </c>
      <c r="CF22">
        <f t="shared" si="1"/>
        <v>25.887133333333335</v>
      </c>
      <c r="CG22">
        <f t="shared" si="1"/>
        <v>26.533399999999993</v>
      </c>
      <c r="CH22">
        <f t="shared" si="1"/>
        <v>1.2739285714285713</v>
      </c>
      <c r="CI22">
        <f t="shared" si="1"/>
        <v>0.7857142857142857</v>
      </c>
      <c r="CJ22">
        <f t="shared" si="1"/>
        <v>0.43353333333333327</v>
      </c>
      <c r="CK22">
        <f t="shared" si="1"/>
        <v>0.39293333333333336</v>
      </c>
      <c r="CL22">
        <f t="shared" si="1"/>
        <v>0.3793333333333333</v>
      </c>
      <c r="CM22">
        <f t="shared" si="1"/>
        <v>0.3127333333333333</v>
      </c>
      <c r="CN22">
        <f t="shared" si="1"/>
        <v>0.3826666666666666</v>
      </c>
      <c r="CO22">
        <f t="shared" si="1"/>
        <v>0.4046666666666666</v>
      </c>
      <c r="CP22">
        <f t="shared" si="1"/>
        <v>0.36773333333333336</v>
      </c>
      <c r="CQ22">
        <f t="shared" si="1"/>
        <v>0.2648</v>
      </c>
      <c r="CR22">
        <f t="shared" si="1"/>
        <v>0.37099999999999994</v>
      </c>
      <c r="CS22">
        <f t="shared" si="1"/>
        <v>0.37426666666666664</v>
      </c>
      <c r="CT22">
        <f t="shared" si="1"/>
        <v>0.8705833333333334</v>
      </c>
      <c r="CU22">
        <f t="shared" si="1"/>
        <v>0.7655384615384614</v>
      </c>
      <c r="CV22">
        <f t="shared" si="1"/>
        <v>0.48123076923076913</v>
      </c>
      <c r="CW22">
        <f t="shared" si="1"/>
        <v>0.4138461538461539</v>
      </c>
      <c r="CX22">
        <f t="shared" si="1"/>
        <v>0.3937333333333333</v>
      </c>
      <c r="CY22">
        <f t="shared" si="1"/>
        <v>0.3568666666666667</v>
      </c>
      <c r="CZ22">
        <f t="shared" si="1"/>
        <v>0.4716666666666666</v>
      </c>
      <c r="DA22">
        <f t="shared" si="1"/>
        <v>0.4338666666666667</v>
      </c>
      <c r="DB22">
        <f t="shared" si="1"/>
        <v>0.3896666666666667</v>
      </c>
      <c r="DC22">
        <f t="shared" si="1"/>
        <v>0.2772</v>
      </c>
      <c r="DD22">
        <f t="shared" si="1"/>
        <v>0.43373333333333336</v>
      </c>
      <c r="DE22">
        <f t="shared" si="1"/>
        <v>0.4196666666666667</v>
      </c>
      <c r="DF22">
        <f t="shared" si="1"/>
        <v>0.8295999999999999</v>
      </c>
      <c r="DG22">
        <f t="shared" si="1"/>
        <v>0.80275</v>
      </c>
      <c r="DH22">
        <f t="shared" si="1"/>
        <v>0.5047857142857143</v>
      </c>
      <c r="DI22">
        <f t="shared" si="1"/>
        <v>0.43166666666666664</v>
      </c>
      <c r="DJ22">
        <f t="shared" si="1"/>
        <v>0.39453333333333335</v>
      </c>
      <c r="DK22">
        <f t="shared" si="1"/>
        <v>0.36040000000000005</v>
      </c>
      <c r="DL22">
        <f t="shared" si="1"/>
        <v>0.5156666666666666</v>
      </c>
      <c r="DM22">
        <f t="shared" si="1"/>
        <v>0.4610000000000001</v>
      </c>
      <c r="DN22">
        <f t="shared" si="1"/>
        <v>0.3982666666666667</v>
      </c>
      <c r="DO22">
        <f t="shared" si="1"/>
        <v>0.29000000000000004</v>
      </c>
      <c r="DP22">
        <f t="shared" si="1"/>
        <v>0.46946666666666664</v>
      </c>
      <c r="DQ22">
        <f t="shared" si="1"/>
        <v>0.4557333333333334</v>
      </c>
      <c r="DR22">
        <f t="shared" si="1"/>
        <v>0.8751111111111112</v>
      </c>
      <c r="DS22">
        <f t="shared" si="1"/>
        <v>1.1582500000000002</v>
      </c>
      <c r="DT22">
        <f t="shared" si="1"/>
        <v>0.5589285714285716</v>
      </c>
      <c r="DU22">
        <f t="shared" si="1"/>
        <v>0.42614285714285716</v>
      </c>
      <c r="DV22">
        <f t="shared" si="1"/>
        <v>0.41086666666666666</v>
      </c>
      <c r="DW22">
        <f t="shared" si="1"/>
        <v>0.3663333333333334</v>
      </c>
      <c r="DX22">
        <f t="shared" si="1"/>
        <v>0.5432666666666666</v>
      </c>
      <c r="DY22">
        <f t="shared" si="1"/>
        <v>0.4834</v>
      </c>
      <c r="DZ22">
        <f t="shared" si="1"/>
        <v>0.40893333333333337</v>
      </c>
      <c r="EA22">
        <f aca="true" t="shared" si="2" ref="EA22:FM22">AVERAGE(EA7:EA21)</f>
        <v>0.3108333333333333</v>
      </c>
      <c r="EB22">
        <f t="shared" si="2"/>
        <v>0.4976000000000001</v>
      </c>
      <c r="EC22">
        <f t="shared" si="2"/>
        <v>0.48333333333333334</v>
      </c>
      <c r="ED22">
        <f t="shared" si="2"/>
        <v>13.763466666666666</v>
      </c>
      <c r="EE22">
        <f t="shared" si="2"/>
        <v>15.683666666666664</v>
      </c>
      <c r="EF22">
        <f t="shared" si="2"/>
        <v>19.34573333333333</v>
      </c>
      <c r="EG22">
        <f t="shared" si="2"/>
        <v>19.870666666666672</v>
      </c>
      <c r="EH22">
        <f t="shared" si="2"/>
        <v>22.636799999999997</v>
      </c>
      <c r="EI22">
        <f t="shared" si="2"/>
        <v>24.200533333333336</v>
      </c>
      <c r="EJ22">
        <f t="shared" si="2"/>
        <v>26.07993333333333</v>
      </c>
      <c r="EK22">
        <f t="shared" si="2"/>
        <v>27.485133333333334</v>
      </c>
      <c r="EL22">
        <f t="shared" si="2"/>
        <v>28.05913333333333</v>
      </c>
      <c r="EM22">
        <f t="shared" si="2"/>
        <v>28.7618</v>
      </c>
      <c r="EN22">
        <f t="shared" si="2"/>
        <v>28.110466666666664</v>
      </c>
      <c r="EO22">
        <f t="shared" si="2"/>
        <v>27.934066666666673</v>
      </c>
      <c r="EP22">
        <f t="shared" si="2"/>
        <v>13.329733333333332</v>
      </c>
      <c r="EQ22">
        <f t="shared" si="2"/>
        <v>15.46133333333333</v>
      </c>
      <c r="ER22">
        <f t="shared" si="2"/>
        <v>18.6302</v>
      </c>
      <c r="ES22">
        <f t="shared" si="2"/>
        <v>17.89126666666667</v>
      </c>
      <c r="ET22">
        <f t="shared" si="2"/>
        <v>19.314933333333332</v>
      </c>
      <c r="EU22">
        <f t="shared" si="2"/>
        <v>20.321466666666666</v>
      </c>
      <c r="EV22">
        <f t="shared" si="2"/>
        <v>21.083133333333333</v>
      </c>
      <c r="EW22">
        <f t="shared" si="2"/>
        <v>20.063666666666666</v>
      </c>
      <c r="EX22">
        <f t="shared" si="2"/>
        <v>20.62386666666667</v>
      </c>
      <c r="EY22">
        <f t="shared" si="2"/>
        <v>20.89673333333333</v>
      </c>
      <c r="EZ22">
        <f t="shared" si="2"/>
        <v>20.02873333333333</v>
      </c>
      <c r="FA22">
        <f t="shared" si="2"/>
        <v>19.78386666666667</v>
      </c>
      <c r="FB22">
        <f t="shared" si="2"/>
        <v>9.554133333333333</v>
      </c>
      <c r="FC22">
        <f t="shared" si="2"/>
        <v>10.923066666666667</v>
      </c>
      <c r="FD22">
        <f t="shared" si="2"/>
        <v>12.2872</v>
      </c>
      <c r="FE22">
        <f t="shared" si="2"/>
        <v>12.548666666666668</v>
      </c>
      <c r="FF22">
        <f t="shared" si="2"/>
        <v>13.191933333333331</v>
      </c>
      <c r="FG22">
        <f t="shared" si="2"/>
        <v>13.392133333333334</v>
      </c>
      <c r="FH22">
        <f t="shared" si="2"/>
        <v>13.233466666666665</v>
      </c>
      <c r="FI22">
        <f t="shared" si="2"/>
        <v>12.910466666666666</v>
      </c>
      <c r="FJ22">
        <f t="shared" si="2"/>
        <v>13.076200000000002</v>
      </c>
      <c r="FK22">
        <f t="shared" si="2"/>
        <v>13.5088</v>
      </c>
      <c r="FL22">
        <f t="shared" si="2"/>
        <v>13.171133333333334</v>
      </c>
      <c r="FM22">
        <f t="shared" si="2"/>
        <v>13.100000000000001</v>
      </c>
    </row>
    <row r="24" ht="12.75">
      <c r="B24" t="s">
        <v>198</v>
      </c>
    </row>
    <row r="25" spans="1:13" ht="12.75">
      <c r="A25" t="s">
        <v>199</v>
      </c>
      <c r="B25">
        <v>31.5</v>
      </c>
      <c r="C25">
        <v>63</v>
      </c>
      <c r="D25">
        <v>125</v>
      </c>
      <c r="E25">
        <v>250</v>
      </c>
      <c r="F25">
        <v>500</v>
      </c>
      <c r="G25">
        <v>1000</v>
      </c>
      <c r="H25">
        <v>2000</v>
      </c>
      <c r="I25">
        <v>4000</v>
      </c>
      <c r="J25">
        <v>8000</v>
      </c>
      <c r="K25">
        <v>16000</v>
      </c>
      <c r="L25" t="s">
        <v>185</v>
      </c>
      <c r="M25" t="s">
        <v>186</v>
      </c>
    </row>
    <row r="26" spans="1:13" ht="12.75">
      <c r="A26" t="s">
        <v>190</v>
      </c>
      <c r="B26">
        <f>CH22</f>
        <v>1.2739285714285713</v>
      </c>
      <c r="C26">
        <f aca="true" t="shared" si="3" ref="C26:M26">CI22</f>
        <v>0.7857142857142857</v>
      </c>
      <c r="D26">
        <f t="shared" si="3"/>
        <v>0.43353333333333327</v>
      </c>
      <c r="E26">
        <f t="shared" si="3"/>
        <v>0.39293333333333336</v>
      </c>
      <c r="F26">
        <f t="shared" si="3"/>
        <v>0.3793333333333333</v>
      </c>
      <c r="G26">
        <f t="shared" si="3"/>
        <v>0.3127333333333333</v>
      </c>
      <c r="H26">
        <f t="shared" si="3"/>
        <v>0.3826666666666666</v>
      </c>
      <c r="I26">
        <f t="shared" si="3"/>
        <v>0.4046666666666666</v>
      </c>
      <c r="J26">
        <f t="shared" si="3"/>
        <v>0.36773333333333336</v>
      </c>
      <c r="K26">
        <f t="shared" si="3"/>
        <v>0.2648</v>
      </c>
      <c r="L26">
        <f t="shared" si="3"/>
        <v>0.37099999999999994</v>
      </c>
      <c r="M26">
        <f t="shared" si="3"/>
        <v>0.37426666666666664</v>
      </c>
    </row>
    <row r="27" spans="1:13" ht="12.75">
      <c r="A27" t="s">
        <v>187</v>
      </c>
      <c r="B27">
        <f>CT22</f>
        <v>0.8705833333333334</v>
      </c>
      <c r="C27">
        <f aca="true" t="shared" si="4" ref="C27:M27">CU22</f>
        <v>0.7655384615384614</v>
      </c>
      <c r="D27">
        <f t="shared" si="4"/>
        <v>0.48123076923076913</v>
      </c>
      <c r="E27">
        <f t="shared" si="4"/>
        <v>0.4138461538461539</v>
      </c>
      <c r="F27">
        <f t="shared" si="4"/>
        <v>0.3937333333333333</v>
      </c>
      <c r="G27">
        <f t="shared" si="4"/>
        <v>0.3568666666666667</v>
      </c>
      <c r="H27">
        <f t="shared" si="4"/>
        <v>0.4716666666666666</v>
      </c>
      <c r="I27">
        <f t="shared" si="4"/>
        <v>0.4338666666666667</v>
      </c>
      <c r="J27">
        <f t="shared" si="4"/>
        <v>0.3896666666666667</v>
      </c>
      <c r="K27">
        <f t="shared" si="4"/>
        <v>0.2772</v>
      </c>
      <c r="L27">
        <f t="shared" si="4"/>
        <v>0.43373333333333336</v>
      </c>
      <c r="M27">
        <f t="shared" si="4"/>
        <v>0.4196666666666667</v>
      </c>
    </row>
    <row r="28" spans="1:13" ht="12.75">
      <c r="A28" t="s">
        <v>188</v>
      </c>
      <c r="B28">
        <f>DF22</f>
        <v>0.8295999999999999</v>
      </c>
      <c r="C28">
        <f aca="true" t="shared" si="5" ref="C28:M28">DG22</f>
        <v>0.80275</v>
      </c>
      <c r="D28">
        <f t="shared" si="5"/>
        <v>0.5047857142857143</v>
      </c>
      <c r="E28">
        <f t="shared" si="5"/>
        <v>0.43166666666666664</v>
      </c>
      <c r="F28">
        <f t="shared" si="5"/>
        <v>0.39453333333333335</v>
      </c>
      <c r="G28">
        <f t="shared" si="5"/>
        <v>0.36040000000000005</v>
      </c>
      <c r="H28">
        <f t="shared" si="5"/>
        <v>0.5156666666666666</v>
      </c>
      <c r="I28">
        <f t="shared" si="5"/>
        <v>0.4610000000000001</v>
      </c>
      <c r="J28">
        <f t="shared" si="5"/>
        <v>0.3982666666666667</v>
      </c>
      <c r="K28">
        <f t="shared" si="5"/>
        <v>0.29000000000000004</v>
      </c>
      <c r="L28">
        <f t="shared" si="5"/>
        <v>0.46946666666666664</v>
      </c>
      <c r="M28">
        <f t="shared" si="5"/>
        <v>0.4557333333333334</v>
      </c>
    </row>
    <row r="29" spans="1:13" ht="12.75">
      <c r="A29" t="s">
        <v>189</v>
      </c>
      <c r="B29">
        <f>DR22</f>
        <v>0.8751111111111112</v>
      </c>
      <c r="C29">
        <f aca="true" t="shared" si="6" ref="C29:M29">DS22</f>
        <v>1.1582500000000002</v>
      </c>
      <c r="D29">
        <f t="shared" si="6"/>
        <v>0.5589285714285716</v>
      </c>
      <c r="E29">
        <f t="shared" si="6"/>
        <v>0.42614285714285716</v>
      </c>
      <c r="F29">
        <f t="shared" si="6"/>
        <v>0.41086666666666666</v>
      </c>
      <c r="G29">
        <f t="shared" si="6"/>
        <v>0.3663333333333334</v>
      </c>
      <c r="H29">
        <f t="shared" si="6"/>
        <v>0.5432666666666666</v>
      </c>
      <c r="I29">
        <f t="shared" si="6"/>
        <v>0.4834</v>
      </c>
      <c r="J29">
        <f t="shared" si="6"/>
        <v>0.40893333333333337</v>
      </c>
      <c r="K29">
        <f t="shared" si="6"/>
        <v>0.3108333333333333</v>
      </c>
      <c r="L29">
        <f t="shared" si="6"/>
        <v>0.4976000000000001</v>
      </c>
      <c r="M29">
        <f t="shared" si="6"/>
        <v>0.48333333333333334</v>
      </c>
    </row>
    <row r="30" spans="1:13" ht="12.75">
      <c r="A30" t="s">
        <v>191</v>
      </c>
      <c r="B30">
        <f>BV22</f>
        <v>170.44246666666666</v>
      </c>
      <c r="C30">
        <f aca="true" t="shared" si="7" ref="C30:M30">BW22</f>
        <v>89.97113333333333</v>
      </c>
      <c r="D30">
        <f t="shared" si="7"/>
        <v>42.989200000000004</v>
      </c>
      <c r="E30">
        <f t="shared" si="7"/>
        <v>39.2886</v>
      </c>
      <c r="F30">
        <f t="shared" si="7"/>
        <v>26.291066666666662</v>
      </c>
      <c r="G30">
        <f t="shared" si="7"/>
        <v>23.505866666666666</v>
      </c>
      <c r="H30">
        <f t="shared" si="7"/>
        <v>25.563933333333335</v>
      </c>
      <c r="I30">
        <f t="shared" si="7"/>
        <v>28.8794</v>
      </c>
      <c r="J30">
        <f t="shared" si="7"/>
        <v>27.108066666666673</v>
      </c>
      <c r="K30">
        <f t="shared" si="7"/>
        <v>20.935600000000004</v>
      </c>
      <c r="L30">
        <f t="shared" si="7"/>
        <v>25.887133333333335</v>
      </c>
      <c r="M30">
        <f t="shared" si="7"/>
        <v>26.533399999999993</v>
      </c>
    </row>
    <row r="31" spans="1:13" ht="12.75">
      <c r="A31" t="s">
        <v>192</v>
      </c>
      <c r="B31">
        <f>AL22</f>
        <v>-0.4279285714285712</v>
      </c>
      <c r="C31">
        <f aca="true" t="shared" si="8" ref="C31:M31">AM22</f>
        <v>2.296466666666667</v>
      </c>
      <c r="D31">
        <f t="shared" si="8"/>
        <v>6.645866666666666</v>
      </c>
      <c r="E31">
        <f t="shared" si="8"/>
        <v>6.506266666666667</v>
      </c>
      <c r="F31">
        <f t="shared" si="8"/>
        <v>8.046666666666665</v>
      </c>
      <c r="G31">
        <f t="shared" si="8"/>
        <v>9.313066666666666</v>
      </c>
      <c r="H31">
        <f t="shared" si="8"/>
        <v>8.0868</v>
      </c>
      <c r="I31">
        <f t="shared" si="8"/>
        <v>6.896</v>
      </c>
      <c r="J31">
        <f t="shared" si="8"/>
        <v>7.549866666666667</v>
      </c>
      <c r="K31">
        <f t="shared" si="8"/>
        <v>10.622733333333334</v>
      </c>
      <c r="L31">
        <f t="shared" si="8"/>
        <v>7.844866666666667</v>
      </c>
      <c r="M31">
        <f t="shared" si="8"/>
        <v>7.6511999999999984</v>
      </c>
    </row>
    <row r="32" spans="1:13" ht="12.75">
      <c r="A32" t="s">
        <v>193</v>
      </c>
      <c r="B32">
        <f>AX22</f>
        <v>4.535642857142856</v>
      </c>
      <c r="C32">
        <f aca="true" t="shared" si="9" ref="C32:M32">AY22</f>
        <v>5.9643999999999995</v>
      </c>
      <c r="D32">
        <f t="shared" si="9"/>
        <v>11.6402</v>
      </c>
      <c r="E32">
        <f t="shared" si="9"/>
        <v>11.5854</v>
      </c>
      <c r="F32">
        <f t="shared" si="9"/>
        <v>13.714599999999999</v>
      </c>
      <c r="G32">
        <f t="shared" si="9"/>
        <v>14.618266666666667</v>
      </c>
      <c r="H32">
        <f t="shared" si="9"/>
        <v>12.48226666666667</v>
      </c>
      <c r="I32">
        <f t="shared" si="9"/>
        <v>11.755333333333336</v>
      </c>
      <c r="J32">
        <f t="shared" si="9"/>
        <v>12.7356</v>
      </c>
      <c r="K32">
        <f t="shared" si="9"/>
        <v>17.261866666666666</v>
      </c>
      <c r="L32">
        <f t="shared" si="9"/>
        <v>12.527733333333334</v>
      </c>
      <c r="M32">
        <f t="shared" si="9"/>
        <v>12.448866666666667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Farina</cp:lastModifiedBy>
  <dcterms:created xsi:type="dcterms:W3CDTF">2012-01-10T19:24:17Z</dcterms:created>
  <dcterms:modified xsi:type="dcterms:W3CDTF">2012-01-12T19:32:43Z</dcterms:modified>
  <cp:category/>
  <cp:version/>
  <cp:contentType/>
  <cp:contentStatus/>
</cp:coreProperties>
</file>